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факт показ" sheetId="1" r:id="rId1"/>
    <sheet name="май на доску" sheetId="2" r:id="rId2"/>
  </sheets>
  <definedNames>
    <definedName name="_xlnm.Print_Titles" localSheetId="0">'факт показ'!$1:$1</definedName>
    <definedName name="_xlnm.Print_Area" localSheetId="1">'май на доску'!$A$1:$I$194</definedName>
  </definedNames>
  <calcPr fullCalcOnLoad="1"/>
</workbook>
</file>

<file path=xl/sharedStrings.xml><?xml version="1.0" encoding="utf-8"?>
<sst xmlns="http://schemas.openxmlformats.org/spreadsheetml/2006/main" count="788" uniqueCount="409">
  <si>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</si>
  <si>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</si>
  <si>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</si>
  <si>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</si>
  <si>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</si>
  <si>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</si>
  <si>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</si>
  <si>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</si>
  <si>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Дом№001,002</t>
  </si>
  <si>
    <t>Желябовский А.С.</t>
  </si>
  <si>
    <t>, , Дом№003</t>
  </si>
  <si>
    <t>Дронова А.А.</t>
  </si>
  <si>
    <t>, , Дом№004</t>
  </si>
  <si>
    <t>Лосев В.Ю.</t>
  </si>
  <si>
    <t>, , Дом№007,008</t>
  </si>
  <si>
    <t>Афиатуллова Г.Г.</t>
  </si>
  <si>
    <t>, , Дом№009</t>
  </si>
  <si>
    <t>Николаева Е.Ф.</t>
  </si>
  <si>
    <t>, , Дом№010,011</t>
  </si>
  <si>
    <t>Сидорцова З.П.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</si>
  <si>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</si>
  <si>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</si>
  <si>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</si>
  <si>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</si>
  <si>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</si>
  <si>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</si>
  <si>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</si>
  <si>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</si>
  <si>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</si>
  <si>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</si>
  <si>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</si>
  <si>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</si>
  <si>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</si>
  <si>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</si>
  <si>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</si>
  <si>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</si>
  <si>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</si>
  <si>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</si>
  <si>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</si>
  <si>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</si>
  <si>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</si>
  <si>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</si>
  <si>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</si>
  <si>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</si>
  <si>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</si>
  <si>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</si>
  <si>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</si>
  <si>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</si>
  <si>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</si>
  <si>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</si>
  <si>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</si>
  <si>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</si>
  <si>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Дом№032.033</t>
  </si>
  <si>
    <t>Пестов А.Э.</t>
  </si>
  <si>
    <t>, , Дом№034</t>
  </si>
  <si>
    <t>Гаврилова Н.П.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</si>
  <si>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</si>
  <si>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</si>
  <si>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</si>
  <si>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</si>
  <si>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</si>
  <si>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</si>
  <si>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</si>
  <si>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</si>
  <si>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</si>
  <si>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</si>
  <si>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</si>
  <si>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</si>
  <si>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</si>
  <si>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</si>
  <si>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</si>
  <si>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</si>
  <si>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Дом№045</t>
  </si>
  <si>
    <t>Бабанова М.С.</t>
  </si>
  <si>
    <t>, , Дом№046</t>
  </si>
  <si>
    <t>Секера Т.Г.</t>
  </si>
  <si>
    <t>, , Дом№047</t>
  </si>
  <si>
    <t>Яковлев С.А.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</si>
  <si>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</si>
  <si>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</si>
  <si>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</si>
  <si>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</si>
  <si>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</si>
  <si>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</si>
  <si>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</si>
  <si>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</si>
  <si>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</si>
  <si>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</si>
  <si>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Дом№056</t>
  </si>
  <si>
    <t>Уласовец Н.Л.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</si>
  <si>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</si>
  <si>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</si>
  <si>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</si>
  <si>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</si>
  <si>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</si>
  <si>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</si>
  <si>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</si>
  <si>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</si>
  <si>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</si>
  <si>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</si>
  <si>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</si>
  <si>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</si>
  <si>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</si>
  <si>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</si>
  <si>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</si>
  <si>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</si>
  <si>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</si>
  <si>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</si>
  <si>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</si>
  <si>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</si>
  <si>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</si>
  <si>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</si>
  <si>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</si>
  <si>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</si>
  <si>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</si>
  <si>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</si>
  <si>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</si>
  <si>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</si>
  <si>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</si>
  <si>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</si>
  <si>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Дом№091</t>
  </si>
  <si>
    <t>Усач В.П.</t>
  </si>
  <si>
    <t>, , Дом№092</t>
  </si>
  <si>
    <t>Сухарева З.В.</t>
  </si>
  <si>
    <t>, , Дом№093</t>
  </si>
  <si>
    <t>Аксенова И.И.</t>
  </si>
  <si>
    <t>, , Дом№096</t>
  </si>
  <si>
    <t>Подобаева Т.Н.</t>
  </si>
  <si>
    <t>, , Дом№098</t>
  </si>
  <si>
    <t>Гордей Р.Х.</t>
  </si>
  <si>
    <t>, , Дом№099.100</t>
  </si>
  <si>
    <t>Глаголев А.П.</t>
  </si>
  <si>
    <t>, , Дом№104</t>
  </si>
  <si>
    <t>Минаев В.И.</t>
  </si>
  <si>
    <t>, , Дом№105</t>
  </si>
  <si>
    <t>Соколовский М.А.</t>
  </si>
  <si>
    <t>, , Дом№106</t>
  </si>
  <si>
    <t>Рукленок Н.И.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</si>
  <si>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</si>
  <si>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</si>
  <si>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</si>
  <si>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</si>
  <si>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</si>
  <si>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</si>
  <si>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Дом№133</t>
  </si>
  <si>
    <t>Сиверская Л.М.</t>
  </si>
  <si>
    <t>, , Дом№134</t>
  </si>
  <si>
    <t>Колина С.Г.</t>
  </si>
  <si>
    <t>, , Дом№135</t>
  </si>
  <si>
    <t>Рассказова Т.М.</t>
  </si>
  <si>
    <t>, , Дом№143</t>
  </si>
  <si>
    <t>Ямщикова Г.А.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</si>
  <si>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</si>
  <si>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</si>
  <si>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</si>
  <si>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</si>
  <si>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</si>
  <si>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</si>
  <si>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Дом№148</t>
  </si>
  <si>
    <t>Плотникова И.А.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</si>
  <si>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</si>
  <si>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</si>
  <si>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</si>
  <si>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</si>
  <si>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</si>
  <si>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</si>
  <si>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</si>
  <si>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</si>
  <si>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</si>
  <si>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</si>
  <si>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</si>
  <si>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</si>
  <si>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</si>
  <si>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</si>
  <si>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</si>
  <si>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</si>
  <si>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Дом№184</t>
  </si>
  <si>
    <t>Грицюк О.А.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</si>
  <si>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</si>
  <si>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</si>
  <si>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</si>
  <si>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</si>
  <si>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</si>
  <si>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</si>
  <si>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</si>
  <si>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</si>
  <si>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</si>
  <si>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</si>
  <si>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</si>
  <si>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</si>
  <si>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</si>
  <si>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</si>
  <si>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</si>
  <si>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</si>
  <si>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</si>
  <si>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</si>
  <si>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</si>
  <si>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</si>
  <si>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</si>
  <si>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</si>
  <si>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</si>
  <si>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</si>
  <si>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</si>
  <si>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</si>
  <si>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</si>
  <si>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</si>
  <si>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</si>
  <si>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</si>
  <si>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</si>
  <si>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</si>
  <si>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</si>
  <si>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</si>
  <si>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</si>
  <si>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</si>
  <si>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</si>
  <si>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</si>
  <si>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Дом№234</t>
  </si>
  <si>
    <t>Спиридонова М.А.</t>
  </si>
  <si>
    <t>, , Дом№235</t>
  </si>
  <si>
    <t>Филимонова О.А.</t>
  </si>
  <si>
    <t>, , Дом№237</t>
  </si>
  <si>
    <t>МеняловВ.М.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</si>
  <si>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</si>
  <si>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</si>
  <si>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</si>
  <si>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</si>
  <si>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</si>
  <si>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</si>
  <si>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</si>
  <si>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</si>
  <si>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</si>
  <si>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</si>
  <si>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</si>
  <si>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</si>
  <si>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</si>
  <si>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</si>
  <si>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</si>
  <si>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</si>
  <si>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</si>
  <si>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</si>
  <si>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</si>
  <si>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</si>
  <si>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</si>
  <si>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</si>
  <si>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</si>
  <si>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</si>
  <si>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</si>
  <si>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</si>
  <si>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</si>
  <si>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</si>
  <si>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</si>
  <si>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</si>
  <si>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</si>
  <si>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</si>
  <si>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Дом№285</t>
  </si>
  <si>
    <t>Купцова И.С.</t>
  </si>
  <si>
    <t>, , Дом№286</t>
  </si>
  <si>
    <t>Купцова Г.С.</t>
  </si>
  <si>
    <t>, , Дом№287</t>
  </si>
  <si>
    <t>Каратаев В.П.</t>
  </si>
  <si>
    <t>, , Дом№288</t>
  </si>
  <si>
    <t>Макарова М.И.</t>
  </si>
  <si>
    <t>, , Дом№289.290</t>
  </si>
  <si>
    <t>Никишин В.В.</t>
  </si>
  <si>
    <t>, , Дом№294</t>
  </si>
  <si>
    <t>Берлизов Б.А.</t>
  </si>
  <si>
    <t>, , Дом№295.296</t>
  </si>
  <si>
    <t>Миронова О.А.</t>
  </si>
  <si>
    <t>, , Дом№297.298</t>
  </si>
  <si>
    <t>Мосиев О.Г.</t>
  </si>
  <si>
    <t>, , Дом№299</t>
  </si>
  <si>
    <t>Назаров А.В.</t>
  </si>
  <si>
    <t>, , Дом№302</t>
  </si>
  <si>
    <t>Карпухин С.Н.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</si>
  <si>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</si>
  <si>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</si>
  <si>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</si>
  <si>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</si>
  <si>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</si>
  <si>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</si>
  <si>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Дом№329</t>
  </si>
  <si>
    <t>Назарова Л.А.</t>
  </si>
  <si>
    <t>, , Дом№330</t>
  </si>
  <si>
    <t>Левина Г.С.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</si>
  <si>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</si>
  <si>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</si>
  <si>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</si>
  <si>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</si>
  <si>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</si>
  <si>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</si>
  <si>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</si>
  <si>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</si>
  <si>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</si>
  <si>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</si>
  <si>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</si>
  <si>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</si>
  <si>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</si>
  <si>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</si>
  <si>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</si>
  <si>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</si>
  <si>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</si>
  <si>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</si>
  <si>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</si>
  <si>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</si>
  <si>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</si>
  <si>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</si>
  <si>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</si>
  <si>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</si>
  <si>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</si>
  <si>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</si>
  <si>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</si>
  <si>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</si>
  <si>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</si>
  <si>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</si>
  <si>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</si>
  <si>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</si>
  <si>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</si>
  <si>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</si>
  <si>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</si>
  <si>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</si>
  <si>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</si>
  <si>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</si>
  <si>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</si>
  <si>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</si>
  <si>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Дом№381</t>
  </si>
  <si>
    <t>Потапова Т.В. (381)</t>
  </si>
  <si>
    <t>, , Дом№382</t>
  </si>
  <si>
    <t>Симонов С.Д.</t>
  </si>
  <si>
    <t>, , Дом№386.387</t>
  </si>
  <si>
    <t>Туртыгин В.Л.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</si>
  <si>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</si>
  <si>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</si>
  <si>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</si>
  <si>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</si>
  <si>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</si>
  <si>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</si>
  <si>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Дом№391</t>
  </si>
  <si>
    <t>Аникушин А.А.</t>
  </si>
  <si>
    <t>, , Дом№392</t>
  </si>
  <si>
    <t>Новоселова Н.А.</t>
  </si>
  <si>
    <t>, , Дом№394</t>
  </si>
  <si>
    <t>Марциновский Д.И.</t>
  </si>
  <si>
    <t>, , Дом№395</t>
  </si>
  <si>
    <t>Марциновская Ж.Н.</t>
  </si>
  <si>
    <t>, , Дом№397</t>
  </si>
  <si>
    <t>Бали Л.М.</t>
  </si>
  <si>
    <t>, , Дом№421</t>
  </si>
  <si>
    <t>Маренкова В.М.</t>
  </si>
  <si>
    <t>, , Дом№422</t>
  </si>
  <si>
    <t>Никитина В.Н.</t>
  </si>
  <si>
    <t>, , Дом№423</t>
  </si>
  <si>
    <t>Лазарева Н.А.</t>
  </si>
  <si>
    <t>, , Дом№446</t>
  </si>
  <si>
    <t>Аникушин А.Е.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</si>
  <si>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</si>
  <si>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</si>
  <si>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</si>
  <si>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</si>
  <si>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</si>
  <si>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</si>
  <si>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Дом№475</t>
  </si>
  <si>
    <t>Лифанцева Л.П.</t>
  </si>
  <si>
    <t>, , Дом№519</t>
  </si>
  <si>
    <t>Бадяутдинова А.М.</t>
  </si>
  <si>
    <t>, , Дом№520</t>
  </si>
  <si>
    <t>Куклина Л.В.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</si>
  <si>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</si>
  <si>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</si>
  <si>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</si>
  <si>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</si>
  <si>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</si>
  <si>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</si>
  <si>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Дом№524</t>
  </si>
  <si>
    <t>Кокоша И.А.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</si>
  <si>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</si>
  <si>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</si>
  <si>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</si>
  <si>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</si>
  <si>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</si>
  <si>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</si>
  <si>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</si>
  <si>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</si>
  <si>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Дом№532</t>
  </si>
  <si>
    <t>Савельева М.Ю.</t>
  </si>
  <si>
    <t>, , Дом№535.536</t>
  </si>
  <si>
    <t>Биликевич С.В.</t>
  </si>
  <si>
    <t>, , Дом№538</t>
  </si>
  <si>
    <t>Чернышова Е.С.</t>
  </si>
  <si>
    <t>, , Дом№540</t>
  </si>
  <si>
    <t>Сафронова З.Ф.</t>
  </si>
  <si>
    <t>, , Дом№542</t>
  </si>
  <si>
    <t>Березина В.Г.</t>
  </si>
  <si>
    <t>, , сторожка</t>
  </si>
  <si>
    <t>Сторожка</t>
  </si>
  <si>
    <t>Count=195</t>
  </si>
  <si>
    <t>№ п/п</t>
  </si>
  <si>
    <t>Ф.И.О. члена СНТ "Северо-Запад"</t>
  </si>
  <si>
    <t>Показания апрель м-ц 2017г на 20.04.17</t>
  </si>
  <si>
    <t>ТАРИФ</t>
  </si>
  <si>
    <t>Для бухгалтера</t>
  </si>
  <si>
    <t>Примечание</t>
  </si>
  <si>
    <t>, , Дом№328</t>
  </si>
  <si>
    <t>, , Дом№141.142</t>
  </si>
  <si>
    <t xml:space="preserve">Тариф Сельский </t>
  </si>
  <si>
    <t>3,37 рубл за КВт</t>
  </si>
  <si>
    <t>Тариф одноставочный</t>
  </si>
  <si>
    <t>4,81 рубл за КВт</t>
  </si>
  <si>
    <t>К оплате КВт за май м-ц 2017г</t>
  </si>
  <si>
    <t>Показания май м-ц 2017г на 20.05.17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</si>
</sst>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74" fontId="5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5" fontId="7" fillId="0" borderId="12" xfId="0" applyNumberFormat="1" applyFont="1" applyBorder="1" applyAlignment="1">
      <alignment wrapText="1"/>
    </xf>
    <xf numFmtId="174" fontId="5" fillId="34" borderId="12" xfId="0" applyNumberFormat="1" applyFont="1" applyFill="1" applyBorder="1" applyAlignment="1">
      <alignment vertical="top" wrapText="1"/>
    </xf>
    <xf numFmtId="175" fontId="7" fillId="34" borderId="12" xfId="0" applyNumberFormat="1" applyFont="1" applyFill="1" applyBorder="1" applyAlignment="1">
      <alignment wrapText="1"/>
    </xf>
    <xf numFmtId="174" fontId="44" fillId="0" borderId="12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174" fontId="4" fillId="0" borderId="12" xfId="0" applyNumberFormat="1" applyFont="1" applyFill="1" applyBorder="1" applyAlignment="1">
      <alignment vertical="top" wrapText="1"/>
    </xf>
    <xf numFmtId="172" fontId="5" fillId="34" borderId="12" xfId="0" applyNumberFormat="1" applyFont="1" applyFill="1" applyBorder="1" applyAlignment="1">
      <alignment vertical="top" wrapText="1"/>
    </xf>
    <xf numFmtId="174" fontId="4" fillId="34" borderId="12" xfId="0" applyNumberFormat="1" applyFont="1" applyFill="1" applyBorder="1" applyAlignment="1">
      <alignment vertical="top" wrapText="1"/>
    </xf>
    <xf numFmtId="39" fontId="5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39" fontId="5" fillId="34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28" t="s">
        <v>0</v>
      </c>
      <c r="B1" s="28"/>
      <c r="C1" s="28"/>
      <c r="D1" s="28"/>
      <c r="E1" s="28"/>
      <c r="F1" s="2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42874</v>
      </c>
      <c r="E3" s="5">
        <v>853.65</v>
      </c>
      <c r="F3" s="6"/>
    </row>
    <row r="4" spans="1:6" ht="25.5">
      <c r="A4" s="2">
        <v>2</v>
      </c>
      <c r="B4" s="3" t="s">
        <v>8</v>
      </c>
      <c r="C4" s="3" t="s">
        <v>9</v>
      </c>
      <c r="D4" s="4">
        <v>42874</v>
      </c>
      <c r="E4" s="5">
        <v>4187.45</v>
      </c>
      <c r="F4" s="6"/>
    </row>
    <row r="5" spans="1:6" ht="12.75">
      <c r="A5" s="2">
        <v>3</v>
      </c>
      <c r="B5" s="3" t="s">
        <v>10</v>
      </c>
      <c r="C5" s="3" t="s">
        <v>11</v>
      </c>
      <c r="D5" s="4">
        <v>42874</v>
      </c>
      <c r="E5" s="5">
        <v>8374.07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42874</v>
      </c>
      <c r="E6" s="5">
        <v>56.13</v>
      </c>
      <c r="F6" s="6"/>
    </row>
    <row r="7" spans="1:6" ht="25.5">
      <c r="A7" s="2">
        <v>5</v>
      </c>
      <c r="B7" s="3" t="s">
        <v>14</v>
      </c>
      <c r="C7" s="3" t="s">
        <v>15</v>
      </c>
      <c r="D7" s="4">
        <v>42874</v>
      </c>
      <c r="E7" s="5">
        <v>41553.38</v>
      </c>
      <c r="F7" s="6"/>
    </row>
    <row r="8" spans="1:6" ht="25.5">
      <c r="A8" s="2">
        <v>6</v>
      </c>
      <c r="B8" s="3" t="s">
        <v>16</v>
      </c>
      <c r="C8" s="3" t="s">
        <v>17</v>
      </c>
      <c r="D8" s="4">
        <v>42874</v>
      </c>
      <c r="E8" s="5">
        <v>2.62</v>
      </c>
      <c r="F8" s="6"/>
    </row>
    <row r="9" spans="1:6" ht="25.5">
      <c r="A9" s="2">
        <v>7</v>
      </c>
      <c r="B9" s="3" t="s">
        <v>18</v>
      </c>
      <c r="C9" s="3" t="s">
        <v>19</v>
      </c>
      <c r="D9" s="4">
        <v>42874</v>
      </c>
      <c r="E9" s="5">
        <v>2924.8</v>
      </c>
      <c r="F9" s="6"/>
    </row>
    <row r="10" spans="1:6" ht="12.75">
      <c r="A10" s="2">
        <v>8</v>
      </c>
      <c r="B10" s="3" t="s">
        <v>20</v>
      </c>
      <c r="C10" s="3" t="s">
        <v>21</v>
      </c>
      <c r="D10" s="4">
        <v>42874</v>
      </c>
      <c r="E10" s="5">
        <v>781.5500000000001</v>
      </c>
      <c r="F10" s="6"/>
    </row>
    <row r="11" spans="1:6" ht="12.75">
      <c r="A11" s="2">
        <v>9</v>
      </c>
      <c r="B11" s="3" t="s">
        <v>22</v>
      </c>
      <c r="C11" s="3" t="s">
        <v>23</v>
      </c>
      <c r="D11" s="4">
        <v>42874</v>
      </c>
      <c r="E11" s="5">
        <v>1087.83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42874</v>
      </c>
      <c r="E12" s="5">
        <v>22669.29</v>
      </c>
      <c r="F12" s="6"/>
    </row>
    <row r="13" spans="1:6" ht="12.75">
      <c r="A13" s="2">
        <v>11</v>
      </c>
      <c r="B13" s="3" t="s">
        <v>26</v>
      </c>
      <c r="C13" s="3" t="s">
        <v>27</v>
      </c>
      <c r="D13" s="4">
        <v>42874</v>
      </c>
      <c r="E13" s="5">
        <v>3.31</v>
      </c>
      <c r="F13" s="6"/>
    </row>
    <row r="14" spans="1:6" ht="25.5">
      <c r="A14" s="2">
        <v>12</v>
      </c>
      <c r="B14" s="3" t="s">
        <v>28</v>
      </c>
      <c r="C14" s="3" t="s">
        <v>29</v>
      </c>
      <c r="D14" s="4">
        <v>42874</v>
      </c>
      <c r="E14" s="5">
        <v>2738.09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42874</v>
      </c>
      <c r="E15" s="5">
        <v>1.42</v>
      </c>
      <c r="F15" s="6"/>
    </row>
    <row r="16" spans="1:6" ht="12.75">
      <c r="A16" s="2">
        <v>14</v>
      </c>
      <c r="B16" s="3" t="s">
        <v>32</v>
      </c>
      <c r="C16" s="3" t="s">
        <v>33</v>
      </c>
      <c r="D16" s="4">
        <v>42874</v>
      </c>
      <c r="E16" s="5">
        <v>196.51</v>
      </c>
      <c r="F16" s="6"/>
    </row>
    <row r="17" spans="1:6" ht="25.5">
      <c r="A17" s="2">
        <v>15</v>
      </c>
      <c r="B17" s="3" t="s">
        <v>34</v>
      </c>
      <c r="C17" s="3" t="s">
        <v>35</v>
      </c>
      <c r="D17" s="4">
        <v>42874</v>
      </c>
      <c r="E17" s="5">
        <v>0.51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42874</v>
      </c>
      <c r="E18" s="5">
        <v>131.26</v>
      </c>
      <c r="F18" s="6"/>
    </row>
    <row r="19" spans="1:6" ht="25.5">
      <c r="A19" s="2">
        <v>17</v>
      </c>
      <c r="B19" s="3" t="s">
        <v>38</v>
      </c>
      <c r="C19" s="3" t="s">
        <v>39</v>
      </c>
      <c r="D19" s="4">
        <v>42874</v>
      </c>
      <c r="E19" s="5">
        <v>62.59</v>
      </c>
      <c r="F19" s="6"/>
    </row>
    <row r="20" spans="1:6" ht="25.5">
      <c r="A20" s="2">
        <v>18</v>
      </c>
      <c r="B20" s="3" t="s">
        <v>40</v>
      </c>
      <c r="C20" s="3" t="s">
        <v>41</v>
      </c>
      <c r="D20" s="4">
        <v>42874</v>
      </c>
      <c r="E20" s="5">
        <v>727.99</v>
      </c>
      <c r="F20" s="6"/>
    </row>
    <row r="21" spans="1:6" ht="12.75">
      <c r="A21" s="2">
        <v>19</v>
      </c>
      <c r="B21" s="3" t="s">
        <v>42</v>
      </c>
      <c r="C21" s="3" t="s">
        <v>43</v>
      </c>
      <c r="D21" s="4">
        <v>42874</v>
      </c>
      <c r="E21" s="5">
        <v>5719.85</v>
      </c>
      <c r="F21" s="6"/>
    </row>
    <row r="22" spans="1:6" ht="12.75">
      <c r="A22" s="2">
        <v>20</v>
      </c>
      <c r="B22" s="3" t="s">
        <v>44</v>
      </c>
      <c r="C22" s="3" t="s">
        <v>45</v>
      </c>
      <c r="D22" s="4">
        <v>42874</v>
      </c>
      <c r="E22" s="5">
        <v>1506.7</v>
      </c>
      <c r="F22" s="6"/>
    </row>
    <row r="23" spans="1:6" ht="12.75">
      <c r="A23" s="2">
        <v>21</v>
      </c>
      <c r="B23" s="3" t="s">
        <v>46</v>
      </c>
      <c r="C23" s="3" t="s">
        <v>47</v>
      </c>
      <c r="D23" s="4">
        <v>42874</v>
      </c>
      <c r="E23" s="5">
        <v>18.69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42874</v>
      </c>
      <c r="E24" s="5">
        <v>1.01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42874</v>
      </c>
      <c r="E25" s="5">
        <v>84.7</v>
      </c>
      <c r="F25" s="6"/>
    </row>
    <row r="26" spans="1:6" ht="12.75">
      <c r="A26" s="2">
        <v>24</v>
      </c>
      <c r="B26" s="3" t="s">
        <v>52</v>
      </c>
      <c r="C26" s="3" t="s">
        <v>53</v>
      </c>
      <c r="D26" s="4">
        <v>42874</v>
      </c>
      <c r="E26" s="5">
        <v>346.63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42874</v>
      </c>
      <c r="E27" s="5">
        <v>3229.76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42874</v>
      </c>
      <c r="E28" s="5">
        <v>0.78</v>
      </c>
      <c r="F28" s="6"/>
    </row>
    <row r="29" spans="1:6" ht="25.5">
      <c r="A29" s="2">
        <v>27</v>
      </c>
      <c r="B29" s="3" t="s">
        <v>58</v>
      </c>
      <c r="C29" s="3" t="s">
        <v>59</v>
      </c>
      <c r="D29" s="4">
        <v>42874</v>
      </c>
      <c r="E29" s="5">
        <v>1428.81</v>
      </c>
      <c r="F29" s="6"/>
    </row>
    <row r="30" spans="1:6" ht="25.5">
      <c r="A30" s="2">
        <v>28</v>
      </c>
      <c r="B30" s="3" t="s">
        <v>60</v>
      </c>
      <c r="C30" s="3" t="s">
        <v>61</v>
      </c>
      <c r="D30" s="4">
        <v>42874</v>
      </c>
      <c r="E30" s="5">
        <v>5064.16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42874</v>
      </c>
      <c r="E31" s="5">
        <v>1247.99</v>
      </c>
      <c r="F31" s="6"/>
    </row>
    <row r="32" spans="1:6" ht="25.5">
      <c r="A32" s="2">
        <v>30</v>
      </c>
      <c r="B32" s="3" t="s">
        <v>64</v>
      </c>
      <c r="C32" s="3" t="s">
        <v>65</v>
      </c>
      <c r="D32" s="4">
        <v>42874</v>
      </c>
      <c r="E32" s="5">
        <v>11703.6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42874</v>
      </c>
      <c r="E33" s="5">
        <v>4213.29</v>
      </c>
      <c r="F33" s="6"/>
    </row>
    <row r="34" spans="1:6" ht="25.5">
      <c r="A34" s="2">
        <v>32</v>
      </c>
      <c r="B34" s="3" t="s">
        <v>68</v>
      </c>
      <c r="C34" s="3" t="s">
        <v>69</v>
      </c>
      <c r="D34" s="4">
        <v>42874</v>
      </c>
      <c r="E34" s="5">
        <v>0.79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42874</v>
      </c>
      <c r="E35" s="5">
        <v>0.96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42874</v>
      </c>
      <c r="E36" s="5">
        <v>1365.07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42874</v>
      </c>
      <c r="E37" s="5">
        <v>3284.31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42874</v>
      </c>
      <c r="E38" s="5">
        <v>5369.07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42874</v>
      </c>
      <c r="E39" s="5">
        <v>662.45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42874</v>
      </c>
      <c r="E40" s="5">
        <v>2.2800000000000002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42874</v>
      </c>
      <c r="E41" s="5">
        <v>1940.99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42874</v>
      </c>
      <c r="E42" s="5">
        <v>1325.01</v>
      </c>
      <c r="F42" s="6"/>
    </row>
    <row r="43" spans="1:6" ht="25.5">
      <c r="A43" s="2">
        <v>41</v>
      </c>
      <c r="B43" s="3" t="s">
        <v>86</v>
      </c>
      <c r="C43" s="3" t="s">
        <v>87</v>
      </c>
      <c r="D43" s="4">
        <v>42874</v>
      </c>
      <c r="E43" s="5">
        <v>427.97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42874</v>
      </c>
      <c r="E44" s="5">
        <v>2033.79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42874</v>
      </c>
      <c r="E45" s="5">
        <v>0.85</v>
      </c>
      <c r="F45" s="6"/>
    </row>
    <row r="46" spans="1:6" ht="12.75">
      <c r="A46" s="2">
        <v>44</v>
      </c>
      <c r="B46" s="3" t="s">
        <v>92</v>
      </c>
      <c r="C46" s="3" t="s">
        <v>93</v>
      </c>
      <c r="D46" s="4">
        <v>42874</v>
      </c>
      <c r="E46" s="5">
        <v>0.97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42873.625</v>
      </c>
      <c r="E47" s="5">
        <v>2227.4</v>
      </c>
      <c r="F47" s="6"/>
    </row>
    <row r="48" spans="1:6" ht="12.75">
      <c r="A48" s="2">
        <v>46</v>
      </c>
      <c r="B48" s="3" t="s">
        <v>94</v>
      </c>
      <c r="C48" s="3" t="s">
        <v>95</v>
      </c>
      <c r="D48" s="4">
        <v>42874</v>
      </c>
      <c r="E48" s="5">
        <v>2238.34</v>
      </c>
      <c r="F48" s="6"/>
    </row>
    <row r="49" spans="1:6" ht="12.75">
      <c r="A49" s="2">
        <v>47</v>
      </c>
      <c r="B49" s="3" t="s">
        <v>96</v>
      </c>
      <c r="C49" s="3" t="s">
        <v>97</v>
      </c>
      <c r="D49" s="4">
        <v>42874</v>
      </c>
      <c r="E49" s="5">
        <v>3286.42</v>
      </c>
      <c r="F49" s="6"/>
    </row>
    <row r="50" spans="1:6" ht="25.5">
      <c r="A50" s="2">
        <v>48</v>
      </c>
      <c r="B50" s="3" t="s">
        <v>98</v>
      </c>
      <c r="C50" s="3" t="s">
        <v>99</v>
      </c>
      <c r="D50" s="4">
        <v>42874</v>
      </c>
      <c r="E50" s="5">
        <v>103.69</v>
      </c>
      <c r="F50" s="6"/>
    </row>
    <row r="51" spans="1:6" ht="12.75">
      <c r="A51" s="2">
        <v>49</v>
      </c>
      <c r="B51" s="3" t="s">
        <v>100</v>
      </c>
      <c r="C51" s="3" t="s">
        <v>101</v>
      </c>
      <c r="D51" s="4">
        <v>42874</v>
      </c>
      <c r="E51" s="5">
        <v>8690.27</v>
      </c>
      <c r="F51" s="6"/>
    </row>
    <row r="52" spans="1:6" ht="12.75">
      <c r="A52" s="2">
        <v>50</v>
      </c>
      <c r="B52" s="3" t="s">
        <v>102</v>
      </c>
      <c r="C52" s="3" t="s">
        <v>103</v>
      </c>
      <c r="D52" s="4">
        <v>42874</v>
      </c>
      <c r="E52" s="5">
        <v>6263.35</v>
      </c>
      <c r="F52" s="6"/>
    </row>
    <row r="53" spans="1:6" ht="12.75">
      <c r="A53" s="2">
        <v>51</v>
      </c>
      <c r="B53" s="3" t="s">
        <v>104</v>
      </c>
      <c r="C53" s="3" t="s">
        <v>105</v>
      </c>
      <c r="D53" s="4">
        <v>42874</v>
      </c>
      <c r="E53" s="5">
        <v>1599.48</v>
      </c>
      <c r="F53" s="6"/>
    </row>
    <row r="54" spans="1:6" ht="25.5">
      <c r="A54" s="2">
        <v>52</v>
      </c>
      <c r="B54" s="3" t="s">
        <v>106</v>
      </c>
      <c r="C54" s="3" t="s">
        <v>107</v>
      </c>
      <c r="D54" s="4">
        <v>42874</v>
      </c>
      <c r="E54" s="5">
        <v>2.58</v>
      </c>
      <c r="F54" s="6"/>
    </row>
    <row r="55" spans="1:6" ht="12.75">
      <c r="A55" s="2">
        <v>53</v>
      </c>
      <c r="B55" s="3" t="s">
        <v>108</v>
      </c>
      <c r="C55" s="3" t="s">
        <v>109</v>
      </c>
      <c r="D55" s="4">
        <v>42874</v>
      </c>
      <c r="E55" s="5">
        <v>4098.87</v>
      </c>
      <c r="F55" s="6"/>
    </row>
    <row r="56" spans="1:6" ht="12.75">
      <c r="A56" s="2">
        <v>54</v>
      </c>
      <c r="B56" s="3" t="s">
        <v>110</v>
      </c>
      <c r="C56" s="3" t="s">
        <v>111</v>
      </c>
      <c r="D56" s="4">
        <v>42874</v>
      </c>
      <c r="E56" s="5">
        <v>797.58</v>
      </c>
      <c r="F56" s="6"/>
    </row>
    <row r="57" spans="1:6" ht="12.75">
      <c r="A57" s="2">
        <v>55</v>
      </c>
      <c r="B57" s="3" t="s">
        <v>112</v>
      </c>
      <c r="C57" s="3" t="s">
        <v>113</v>
      </c>
      <c r="D57" s="4">
        <v>42874</v>
      </c>
      <c r="E57" s="5">
        <v>3375.69</v>
      </c>
      <c r="F57" s="6"/>
    </row>
    <row r="58" spans="1:6" ht="12.75">
      <c r="A58" s="2">
        <v>56</v>
      </c>
      <c r="B58" s="3" t="s">
        <v>114</v>
      </c>
      <c r="C58" s="3" t="s">
        <v>115</v>
      </c>
      <c r="D58" s="4">
        <v>42874</v>
      </c>
      <c r="E58" s="5">
        <v>377.62</v>
      </c>
      <c r="F58" s="6"/>
    </row>
    <row r="59" spans="1:6" ht="25.5">
      <c r="A59" s="2">
        <v>57</v>
      </c>
      <c r="B59" s="3" t="s">
        <v>116</v>
      </c>
      <c r="C59" s="3" t="s">
        <v>117</v>
      </c>
      <c r="D59" s="4">
        <v>42874</v>
      </c>
      <c r="E59" s="5">
        <v>1048.92</v>
      </c>
      <c r="F59" s="6"/>
    </row>
    <row r="60" spans="1:6" ht="12.75">
      <c r="A60" s="2">
        <v>58</v>
      </c>
      <c r="B60" s="3" t="s">
        <v>118</v>
      </c>
      <c r="C60" s="3" t="s">
        <v>119</v>
      </c>
      <c r="D60" s="4">
        <v>42874</v>
      </c>
      <c r="E60" s="5">
        <v>2.33</v>
      </c>
      <c r="F60" s="6"/>
    </row>
    <row r="61" spans="1:6" ht="12.75">
      <c r="A61" s="2">
        <v>59</v>
      </c>
      <c r="B61" s="3" t="s">
        <v>120</v>
      </c>
      <c r="C61" s="3" t="s">
        <v>121</v>
      </c>
      <c r="D61" s="4">
        <v>42874</v>
      </c>
      <c r="E61" s="5">
        <v>1212.45</v>
      </c>
      <c r="F61" s="6"/>
    </row>
    <row r="62" spans="1:6" ht="12.75">
      <c r="A62" s="2">
        <v>60</v>
      </c>
      <c r="B62" s="3" t="s">
        <v>122</v>
      </c>
      <c r="C62" s="3" t="s">
        <v>123</v>
      </c>
      <c r="D62" s="4">
        <v>42874</v>
      </c>
      <c r="E62" s="5">
        <v>1896.38</v>
      </c>
      <c r="F62" s="6"/>
    </row>
    <row r="63" spans="1:6" ht="12.75">
      <c r="A63" s="2">
        <v>61</v>
      </c>
      <c r="B63" s="3" t="s">
        <v>124</v>
      </c>
      <c r="C63" s="3" t="s">
        <v>125</v>
      </c>
      <c r="D63" s="4">
        <v>42874</v>
      </c>
      <c r="E63" s="5">
        <v>9.56</v>
      </c>
      <c r="F63" s="6"/>
    </row>
    <row r="64" spans="1:6" ht="25.5">
      <c r="A64" s="2">
        <v>62</v>
      </c>
      <c r="B64" s="3" t="s">
        <v>126</v>
      </c>
      <c r="C64" s="3" t="s">
        <v>127</v>
      </c>
      <c r="D64" s="4">
        <v>42874</v>
      </c>
      <c r="E64" s="5">
        <v>69.85000000000001</v>
      </c>
      <c r="F64" s="6"/>
    </row>
    <row r="65" spans="1:6" ht="12.75">
      <c r="A65" s="2">
        <v>63</v>
      </c>
      <c r="B65" s="3" t="s">
        <v>128</v>
      </c>
      <c r="C65" s="3" t="s">
        <v>129</v>
      </c>
      <c r="D65" s="4">
        <v>42874</v>
      </c>
      <c r="E65" s="5">
        <v>605.28</v>
      </c>
      <c r="F65" s="6"/>
    </row>
    <row r="66" spans="1:6" ht="12.75">
      <c r="A66" s="2">
        <v>64</v>
      </c>
      <c r="B66" s="3" t="s">
        <v>130</v>
      </c>
      <c r="C66" s="3" t="s">
        <v>131</v>
      </c>
      <c r="D66" s="4">
        <v>42874</v>
      </c>
      <c r="E66" s="5">
        <v>7775.34</v>
      </c>
      <c r="F66" s="6"/>
    </row>
    <row r="67" spans="1:6" ht="12.75">
      <c r="A67" s="2">
        <v>65</v>
      </c>
      <c r="B67" s="3" t="s">
        <v>132</v>
      </c>
      <c r="C67" s="3" t="s">
        <v>133</v>
      </c>
      <c r="D67" s="4">
        <v>42874</v>
      </c>
      <c r="E67" s="5">
        <v>23630.100000000002</v>
      </c>
      <c r="F67" s="6"/>
    </row>
    <row r="68" spans="1:6" ht="25.5">
      <c r="A68" s="2">
        <v>66</v>
      </c>
      <c r="B68" s="3" t="s">
        <v>134</v>
      </c>
      <c r="C68" s="3" t="s">
        <v>135</v>
      </c>
      <c r="D68" s="4">
        <v>42874</v>
      </c>
      <c r="E68" s="5">
        <v>699.74</v>
      </c>
      <c r="F68" s="6"/>
    </row>
    <row r="69" spans="1:6" ht="12.75">
      <c r="A69" s="2">
        <v>67</v>
      </c>
      <c r="B69" s="3" t="s">
        <v>136</v>
      </c>
      <c r="C69" s="3" t="s">
        <v>137</v>
      </c>
      <c r="D69" s="4">
        <v>42874</v>
      </c>
      <c r="E69" s="5">
        <v>2466.9500000000003</v>
      </c>
      <c r="F69" s="6"/>
    </row>
    <row r="70" spans="1:6" ht="12.75">
      <c r="A70" s="2">
        <v>68</v>
      </c>
      <c r="B70" s="3" t="s">
        <v>138</v>
      </c>
      <c r="C70" s="3" t="s">
        <v>139</v>
      </c>
      <c r="D70" s="4">
        <v>42874</v>
      </c>
      <c r="E70" s="5">
        <v>632.48</v>
      </c>
      <c r="F70" s="6"/>
    </row>
    <row r="71" spans="1:6" ht="12.75">
      <c r="A71" s="2">
        <v>69</v>
      </c>
      <c r="B71" s="3" t="s">
        <v>140</v>
      </c>
      <c r="C71" s="3" t="s">
        <v>141</v>
      </c>
      <c r="D71" s="4">
        <v>42874</v>
      </c>
      <c r="E71" s="5">
        <v>2027.74</v>
      </c>
      <c r="F71" s="6"/>
    </row>
    <row r="72" spans="1:6" ht="25.5">
      <c r="A72" s="2">
        <v>70</v>
      </c>
      <c r="B72" s="3" t="s">
        <v>142</v>
      </c>
      <c r="C72" s="3" t="s">
        <v>143</v>
      </c>
      <c r="D72" s="4">
        <v>42874</v>
      </c>
      <c r="E72" s="5">
        <v>282.66</v>
      </c>
      <c r="F72" s="6"/>
    </row>
    <row r="73" spans="1:6" ht="25.5">
      <c r="A73" s="2">
        <v>71</v>
      </c>
      <c r="B73" s="3" t="s">
        <v>144</v>
      </c>
      <c r="C73" s="3" t="s">
        <v>145</v>
      </c>
      <c r="D73" s="4">
        <v>42874</v>
      </c>
      <c r="E73" s="5">
        <v>3191.4500000000003</v>
      </c>
      <c r="F73" s="6"/>
    </row>
    <row r="74" spans="1:6" ht="12.75">
      <c r="A74" s="2">
        <v>72</v>
      </c>
      <c r="B74" s="3" t="s">
        <v>146</v>
      </c>
      <c r="C74" s="3" t="s">
        <v>147</v>
      </c>
      <c r="D74" s="4">
        <v>42874</v>
      </c>
      <c r="E74" s="5">
        <v>4930.61</v>
      </c>
      <c r="F74" s="6"/>
    </row>
    <row r="75" spans="1:6" ht="25.5">
      <c r="A75" s="2">
        <v>73</v>
      </c>
      <c r="B75" s="3" t="s">
        <v>148</v>
      </c>
      <c r="C75" s="3" t="s">
        <v>149</v>
      </c>
      <c r="D75" s="4">
        <v>42874</v>
      </c>
      <c r="E75" s="5">
        <v>1841.05</v>
      </c>
      <c r="F75" s="6"/>
    </row>
    <row r="76" spans="1:6" ht="25.5">
      <c r="A76" s="2">
        <v>74</v>
      </c>
      <c r="B76" s="3" t="s">
        <v>150</v>
      </c>
      <c r="C76" s="3" t="s">
        <v>151</v>
      </c>
      <c r="D76" s="4">
        <v>42874</v>
      </c>
      <c r="E76" s="5">
        <v>259.3</v>
      </c>
      <c r="F76" s="6"/>
    </row>
    <row r="77" spans="1:6" ht="12.75">
      <c r="A77" s="2">
        <v>75</v>
      </c>
      <c r="B77" s="3" t="s">
        <v>152</v>
      </c>
      <c r="C77" s="3" t="s">
        <v>153</v>
      </c>
      <c r="D77" s="4">
        <v>42874</v>
      </c>
      <c r="E77" s="5">
        <v>216.27</v>
      </c>
      <c r="F77" s="6"/>
    </row>
    <row r="78" spans="1:6" ht="25.5">
      <c r="A78" s="2">
        <v>76</v>
      </c>
      <c r="B78" s="3" t="s">
        <v>154</v>
      </c>
      <c r="C78" s="3" t="s">
        <v>155</v>
      </c>
      <c r="D78" s="4">
        <v>42874</v>
      </c>
      <c r="E78" s="5">
        <v>7304.03</v>
      </c>
      <c r="F78" s="6"/>
    </row>
    <row r="79" spans="1:6" ht="12.75">
      <c r="A79" s="2">
        <v>77</v>
      </c>
      <c r="B79" s="3" t="s">
        <v>156</v>
      </c>
      <c r="C79" s="3" t="s">
        <v>157</v>
      </c>
      <c r="D79" s="4">
        <v>42874</v>
      </c>
      <c r="E79" s="5">
        <v>14527.720000000001</v>
      </c>
      <c r="F79" s="6"/>
    </row>
    <row r="80" spans="1:6" ht="25.5">
      <c r="A80" s="2">
        <v>78</v>
      </c>
      <c r="B80" s="3" t="s">
        <v>158</v>
      </c>
      <c r="C80" s="3" t="s">
        <v>159</v>
      </c>
      <c r="D80" s="4">
        <v>42874</v>
      </c>
      <c r="E80" s="5">
        <v>1024.34</v>
      </c>
      <c r="F80" s="6"/>
    </row>
    <row r="81" spans="1:6" ht="25.5">
      <c r="A81" s="2">
        <v>79</v>
      </c>
      <c r="B81" s="3" t="s">
        <v>160</v>
      </c>
      <c r="C81" s="3" t="s">
        <v>161</v>
      </c>
      <c r="D81" s="4">
        <v>42874</v>
      </c>
      <c r="E81" s="5">
        <v>50.95</v>
      </c>
      <c r="F81" s="6"/>
    </row>
    <row r="82" spans="1:6" ht="25.5">
      <c r="A82" s="2">
        <v>80</v>
      </c>
      <c r="B82" s="3" t="s">
        <v>162</v>
      </c>
      <c r="C82" s="3" t="s">
        <v>163</v>
      </c>
      <c r="D82" s="4">
        <v>42874</v>
      </c>
      <c r="E82" s="5">
        <v>1015.25</v>
      </c>
      <c r="F82" s="6"/>
    </row>
    <row r="83" spans="1:6" ht="12.75">
      <c r="A83" s="2">
        <v>81</v>
      </c>
      <c r="B83" s="3" t="s">
        <v>164</v>
      </c>
      <c r="C83" s="3" t="s">
        <v>165</v>
      </c>
      <c r="D83" s="4">
        <v>42874</v>
      </c>
      <c r="E83" s="5">
        <v>8671.64</v>
      </c>
      <c r="F83" s="6"/>
    </row>
    <row r="84" spans="1:6" ht="12.75">
      <c r="A84" s="2">
        <v>82</v>
      </c>
      <c r="B84" s="3" t="s">
        <v>166</v>
      </c>
      <c r="C84" s="3" t="s">
        <v>167</v>
      </c>
      <c r="D84" s="4">
        <v>42874</v>
      </c>
      <c r="E84" s="5">
        <v>3086.31</v>
      </c>
      <c r="F84" s="6"/>
    </row>
    <row r="85" spans="1:6" ht="12.75">
      <c r="A85" s="2">
        <v>83</v>
      </c>
      <c r="B85" s="3" t="s">
        <v>168</v>
      </c>
      <c r="C85" s="3" t="s">
        <v>169</v>
      </c>
      <c r="D85" s="4">
        <v>42874</v>
      </c>
      <c r="E85" s="5">
        <v>385.74</v>
      </c>
      <c r="F85" s="6"/>
    </row>
    <row r="86" spans="1:6" ht="12.75">
      <c r="A86" s="2">
        <v>84</v>
      </c>
      <c r="B86" s="3" t="s">
        <v>170</v>
      </c>
      <c r="C86" s="3" t="s">
        <v>171</v>
      </c>
      <c r="D86" s="4">
        <v>42874</v>
      </c>
      <c r="E86" s="5">
        <v>2.32</v>
      </c>
      <c r="F86" s="6"/>
    </row>
    <row r="87" spans="1:6" ht="12.75">
      <c r="A87" s="2">
        <v>85</v>
      </c>
      <c r="B87" s="3" t="s">
        <v>172</v>
      </c>
      <c r="C87" s="3" t="s">
        <v>173</v>
      </c>
      <c r="D87" s="4">
        <v>42874</v>
      </c>
      <c r="E87" s="5">
        <v>46.13</v>
      </c>
      <c r="F87" s="6"/>
    </row>
    <row r="88" spans="1:6" ht="12.75">
      <c r="A88" s="2">
        <v>86</v>
      </c>
      <c r="B88" s="3" t="s">
        <v>174</v>
      </c>
      <c r="C88" s="3" t="s">
        <v>175</v>
      </c>
      <c r="D88" s="4">
        <v>42874</v>
      </c>
      <c r="E88" s="5">
        <v>7509.5</v>
      </c>
      <c r="F88" s="6"/>
    </row>
    <row r="89" spans="1:6" ht="12.75">
      <c r="A89" s="2">
        <v>87</v>
      </c>
      <c r="B89" s="3" t="s">
        <v>176</v>
      </c>
      <c r="C89" s="3" t="s">
        <v>177</v>
      </c>
      <c r="D89" s="4">
        <v>42874</v>
      </c>
      <c r="E89" s="5">
        <v>6513.51</v>
      </c>
      <c r="F89" s="6"/>
    </row>
    <row r="90" spans="1:6" ht="12.75">
      <c r="A90" s="2">
        <v>88</v>
      </c>
      <c r="B90" s="3" t="s">
        <v>178</v>
      </c>
      <c r="C90" s="3" t="s">
        <v>179</v>
      </c>
      <c r="D90" s="4">
        <v>42874</v>
      </c>
      <c r="E90" s="5">
        <v>5042.38</v>
      </c>
      <c r="F90" s="6"/>
    </row>
    <row r="91" spans="1:6" ht="12.75">
      <c r="A91" s="2">
        <v>89</v>
      </c>
      <c r="B91" s="3" t="s">
        <v>180</v>
      </c>
      <c r="C91" s="3" t="s">
        <v>181</v>
      </c>
      <c r="D91" s="4">
        <v>42874</v>
      </c>
      <c r="E91" s="5">
        <v>1490.14</v>
      </c>
      <c r="F91" s="6"/>
    </row>
    <row r="92" spans="1:6" ht="12.75">
      <c r="A92" s="2">
        <v>90</v>
      </c>
      <c r="B92" s="3" t="s">
        <v>182</v>
      </c>
      <c r="C92" s="3" t="s">
        <v>183</v>
      </c>
      <c r="D92" s="4">
        <v>42874</v>
      </c>
      <c r="E92" s="5">
        <v>1519.26</v>
      </c>
      <c r="F92" s="6"/>
    </row>
    <row r="93" spans="1:6" ht="12.75">
      <c r="A93" s="2">
        <v>91</v>
      </c>
      <c r="B93" s="3" t="s">
        <v>184</v>
      </c>
      <c r="C93" s="3" t="s">
        <v>185</v>
      </c>
      <c r="D93" s="4">
        <v>42874</v>
      </c>
      <c r="E93" s="5">
        <v>2497.02</v>
      </c>
      <c r="F93" s="6"/>
    </row>
    <row r="94" spans="1:6" ht="25.5">
      <c r="A94" s="2">
        <v>92</v>
      </c>
      <c r="B94" s="3" t="s">
        <v>186</v>
      </c>
      <c r="C94" s="3" t="s">
        <v>187</v>
      </c>
      <c r="D94" s="4">
        <v>42874</v>
      </c>
      <c r="E94" s="5">
        <v>5105.58</v>
      </c>
      <c r="F94" s="6"/>
    </row>
    <row r="95" spans="1:6" ht="12.75">
      <c r="A95" s="2">
        <v>93</v>
      </c>
      <c r="B95" s="3" t="s">
        <v>188</v>
      </c>
      <c r="C95" s="3" t="s">
        <v>189</v>
      </c>
      <c r="D95" s="4">
        <v>42874</v>
      </c>
      <c r="E95" s="5">
        <v>18836.24</v>
      </c>
      <c r="F95" s="6"/>
    </row>
    <row r="96" spans="1:6" ht="12.75">
      <c r="A96" s="2">
        <v>94</v>
      </c>
      <c r="B96" s="3" t="s">
        <v>190</v>
      </c>
      <c r="C96" s="3" t="s">
        <v>191</v>
      </c>
      <c r="D96" s="4">
        <v>42874</v>
      </c>
      <c r="E96" s="5">
        <v>11407.61</v>
      </c>
      <c r="F96" s="6"/>
    </row>
    <row r="97" spans="1:6" ht="12.75">
      <c r="A97" s="2">
        <v>95</v>
      </c>
      <c r="B97" s="3" t="s">
        <v>192</v>
      </c>
      <c r="C97" s="3" t="s">
        <v>193</v>
      </c>
      <c r="D97" s="4">
        <v>42874</v>
      </c>
      <c r="E97" s="5">
        <v>2270.55</v>
      </c>
      <c r="F97" s="6"/>
    </row>
    <row r="98" spans="1:6" ht="12.75">
      <c r="A98" s="2">
        <v>96</v>
      </c>
      <c r="B98" s="3" t="s">
        <v>194</v>
      </c>
      <c r="C98" s="3" t="s">
        <v>195</v>
      </c>
      <c r="D98" s="4">
        <v>42874</v>
      </c>
      <c r="E98" s="5">
        <v>1169.76</v>
      </c>
      <c r="F98" s="6"/>
    </row>
    <row r="99" spans="1:6" ht="12.75">
      <c r="A99" s="2">
        <v>97</v>
      </c>
      <c r="B99" s="3" t="s">
        <v>196</v>
      </c>
      <c r="C99" s="3" t="s">
        <v>197</v>
      </c>
      <c r="D99" s="4">
        <v>42874</v>
      </c>
      <c r="E99" s="5">
        <v>5682.47</v>
      </c>
      <c r="F99" s="6"/>
    </row>
    <row r="100" spans="1:6" ht="25.5">
      <c r="A100" s="2">
        <v>98</v>
      </c>
      <c r="B100" s="3" t="s">
        <v>198</v>
      </c>
      <c r="C100" s="3" t="s">
        <v>199</v>
      </c>
      <c r="D100" s="4">
        <v>42874</v>
      </c>
      <c r="E100" s="5">
        <v>2716.2000000000003</v>
      </c>
      <c r="F100" s="6"/>
    </row>
    <row r="101" spans="1:6" ht="25.5">
      <c r="A101" s="2">
        <v>99</v>
      </c>
      <c r="B101" s="3" t="s">
        <v>200</v>
      </c>
      <c r="C101" s="3" t="s">
        <v>201</v>
      </c>
      <c r="D101" s="4">
        <v>42874</v>
      </c>
      <c r="E101" s="5">
        <v>111.41</v>
      </c>
      <c r="F101" s="6"/>
    </row>
    <row r="102" spans="1:6" ht="12.75">
      <c r="A102" s="2">
        <v>100</v>
      </c>
      <c r="B102" s="3" t="s">
        <v>202</v>
      </c>
      <c r="C102" s="3" t="s">
        <v>203</v>
      </c>
      <c r="D102" s="4">
        <v>42874</v>
      </c>
      <c r="E102" s="5">
        <v>0.74</v>
      </c>
      <c r="F102" s="6"/>
    </row>
    <row r="103" spans="1:6" ht="12.75">
      <c r="A103" s="2">
        <v>101</v>
      </c>
      <c r="B103" s="3" t="s">
        <v>204</v>
      </c>
      <c r="C103" s="3" t="s">
        <v>205</v>
      </c>
      <c r="D103" s="4">
        <v>42874</v>
      </c>
      <c r="E103" s="5">
        <v>1</v>
      </c>
      <c r="F103" s="6"/>
    </row>
    <row r="104" spans="1:6" ht="25.5">
      <c r="A104" s="2">
        <v>102</v>
      </c>
      <c r="B104" s="3" t="s">
        <v>206</v>
      </c>
      <c r="C104" s="3" t="s">
        <v>207</v>
      </c>
      <c r="D104" s="4">
        <v>42874</v>
      </c>
      <c r="E104" s="5">
        <v>1.19</v>
      </c>
      <c r="F104" s="6"/>
    </row>
    <row r="105" spans="1:6" ht="25.5">
      <c r="A105" s="2">
        <v>103</v>
      </c>
      <c r="B105" s="3" t="s">
        <v>208</v>
      </c>
      <c r="C105" s="3" t="s">
        <v>209</v>
      </c>
      <c r="D105" s="4">
        <v>42874</v>
      </c>
      <c r="E105" s="5">
        <v>4553.43</v>
      </c>
      <c r="F105" s="6"/>
    </row>
    <row r="106" spans="1:6" ht="12.75">
      <c r="A106" s="2">
        <v>104</v>
      </c>
      <c r="B106" s="3" t="s">
        <v>210</v>
      </c>
      <c r="C106" s="3" t="s">
        <v>211</v>
      </c>
      <c r="D106" s="4">
        <v>42874</v>
      </c>
      <c r="E106" s="5">
        <v>4028.89</v>
      </c>
      <c r="F106" s="6"/>
    </row>
    <row r="107" spans="1:6" ht="12.75">
      <c r="A107" s="2">
        <v>105</v>
      </c>
      <c r="B107" s="3" t="s">
        <v>212</v>
      </c>
      <c r="C107" s="3" t="s">
        <v>213</v>
      </c>
      <c r="D107" s="4">
        <v>42874</v>
      </c>
      <c r="E107" s="5">
        <v>738.48</v>
      </c>
      <c r="F107" s="6"/>
    </row>
    <row r="108" spans="1:6" ht="25.5">
      <c r="A108" s="2">
        <v>106</v>
      </c>
      <c r="B108" s="3" t="s">
        <v>214</v>
      </c>
      <c r="C108" s="3" t="s">
        <v>215</v>
      </c>
      <c r="D108" s="4">
        <v>42874</v>
      </c>
      <c r="E108" s="5">
        <v>1686.45</v>
      </c>
      <c r="F108" s="6"/>
    </row>
    <row r="109" spans="1:6" ht="25.5">
      <c r="A109" s="2">
        <v>107</v>
      </c>
      <c r="B109" s="3" t="s">
        <v>216</v>
      </c>
      <c r="C109" s="3" t="s">
        <v>217</v>
      </c>
      <c r="D109" s="4">
        <v>42874</v>
      </c>
      <c r="E109" s="5">
        <v>8222.86</v>
      </c>
      <c r="F109" s="6"/>
    </row>
    <row r="110" spans="1:6" ht="25.5">
      <c r="A110" s="2">
        <v>108</v>
      </c>
      <c r="B110" s="3" t="s">
        <v>218</v>
      </c>
      <c r="C110" s="3" t="s">
        <v>219</v>
      </c>
      <c r="D110" s="4">
        <v>42874</v>
      </c>
      <c r="E110" s="5">
        <v>567.64</v>
      </c>
      <c r="F110" s="6"/>
    </row>
    <row r="111" spans="1:6" ht="12.75">
      <c r="A111" s="2">
        <v>109</v>
      </c>
      <c r="B111" s="3" t="s">
        <v>220</v>
      </c>
      <c r="C111" s="3" t="s">
        <v>221</v>
      </c>
      <c r="D111" s="4">
        <v>42874</v>
      </c>
      <c r="E111" s="5">
        <v>1387.54</v>
      </c>
      <c r="F111" s="6"/>
    </row>
    <row r="112" spans="1:6" ht="12.75">
      <c r="A112" s="2">
        <v>110</v>
      </c>
      <c r="B112" s="3" t="s">
        <v>222</v>
      </c>
      <c r="C112" s="3" t="s">
        <v>223</v>
      </c>
      <c r="D112" s="4">
        <v>42874</v>
      </c>
      <c r="E112" s="5">
        <v>35.87</v>
      </c>
      <c r="F112" s="6"/>
    </row>
    <row r="113" spans="1:6" ht="12.75">
      <c r="A113" s="2">
        <v>111</v>
      </c>
      <c r="B113" s="3" t="s">
        <v>224</v>
      </c>
      <c r="C113" s="3" t="s">
        <v>225</v>
      </c>
      <c r="D113" s="4">
        <v>42874</v>
      </c>
      <c r="E113" s="5">
        <v>774.62</v>
      </c>
      <c r="F113" s="6"/>
    </row>
    <row r="114" spans="1:6" ht="12.75">
      <c r="A114" s="2">
        <v>112</v>
      </c>
      <c r="B114" s="3" t="s">
        <v>226</v>
      </c>
      <c r="C114" s="3" t="s">
        <v>227</v>
      </c>
      <c r="D114" s="4">
        <v>42874</v>
      </c>
      <c r="E114" s="5">
        <v>1803.63</v>
      </c>
      <c r="F114" s="6"/>
    </row>
    <row r="115" spans="1:6" ht="25.5">
      <c r="A115" s="2">
        <v>113</v>
      </c>
      <c r="B115" s="3" t="s">
        <v>228</v>
      </c>
      <c r="C115" s="3" t="s">
        <v>229</v>
      </c>
      <c r="D115" s="4">
        <v>42874</v>
      </c>
      <c r="E115" s="5">
        <v>593.5</v>
      </c>
      <c r="F115" s="6"/>
    </row>
    <row r="116" spans="1:6" ht="12.75">
      <c r="A116" s="2">
        <v>114</v>
      </c>
      <c r="B116" s="3" t="s">
        <v>230</v>
      </c>
      <c r="C116" s="3" t="s">
        <v>231</v>
      </c>
      <c r="D116" s="4">
        <v>42874</v>
      </c>
      <c r="E116" s="5">
        <v>2631.73</v>
      </c>
      <c r="F116" s="6"/>
    </row>
    <row r="117" spans="1:6" ht="12.75">
      <c r="A117" s="2">
        <v>115</v>
      </c>
      <c r="B117" s="3" t="s">
        <v>232</v>
      </c>
      <c r="C117" s="3" t="s">
        <v>233</v>
      </c>
      <c r="D117" s="4">
        <v>42874</v>
      </c>
      <c r="E117" s="5">
        <v>0.78</v>
      </c>
      <c r="F117" s="6"/>
    </row>
    <row r="118" spans="1:6" ht="12.75">
      <c r="A118" s="2">
        <v>116</v>
      </c>
      <c r="B118" s="3" t="s">
        <v>234</v>
      </c>
      <c r="C118" s="3" t="s">
        <v>235</v>
      </c>
      <c r="D118" s="4">
        <v>42874</v>
      </c>
      <c r="E118" s="5">
        <v>272.03000000000003</v>
      </c>
      <c r="F118" s="6"/>
    </row>
    <row r="119" spans="1:6" ht="12.75">
      <c r="A119" s="2">
        <v>117</v>
      </c>
      <c r="B119" s="3" t="s">
        <v>236</v>
      </c>
      <c r="C119" s="3" t="s">
        <v>237</v>
      </c>
      <c r="D119" s="4">
        <v>42874</v>
      </c>
      <c r="E119" s="5">
        <v>808.8100000000001</v>
      </c>
      <c r="F119" s="6"/>
    </row>
    <row r="120" spans="1:6" ht="12.75">
      <c r="A120" s="2">
        <v>118</v>
      </c>
      <c r="B120" s="3" t="s">
        <v>238</v>
      </c>
      <c r="C120" s="3" t="s">
        <v>239</v>
      </c>
      <c r="D120" s="4">
        <v>42874</v>
      </c>
      <c r="E120" s="5">
        <v>1809.52</v>
      </c>
      <c r="F120" s="6"/>
    </row>
    <row r="121" spans="1:6" ht="25.5">
      <c r="A121" s="2">
        <v>119</v>
      </c>
      <c r="B121" s="3" t="s">
        <v>240</v>
      </c>
      <c r="C121" s="3" t="s">
        <v>241</v>
      </c>
      <c r="D121" s="4">
        <v>42874</v>
      </c>
      <c r="E121" s="5">
        <v>0.67</v>
      </c>
      <c r="F121" s="6"/>
    </row>
    <row r="122" spans="1:6" ht="12.75">
      <c r="A122" s="2">
        <v>120</v>
      </c>
      <c r="B122" s="3" t="s">
        <v>242</v>
      </c>
      <c r="C122" s="3" t="s">
        <v>243</v>
      </c>
      <c r="D122" s="4">
        <v>42874</v>
      </c>
      <c r="E122" s="5">
        <v>22.44</v>
      </c>
      <c r="F122" s="6"/>
    </row>
    <row r="123" spans="1:6" ht="12.75">
      <c r="A123" s="2">
        <v>121</v>
      </c>
      <c r="B123" s="3" t="s">
        <v>244</v>
      </c>
      <c r="C123" s="3" t="s">
        <v>245</v>
      </c>
      <c r="D123" s="4">
        <v>42874</v>
      </c>
      <c r="E123" s="5">
        <v>1772.65</v>
      </c>
      <c r="F123" s="6"/>
    </row>
    <row r="124" spans="1:6" ht="12.75">
      <c r="A124" s="2">
        <v>122</v>
      </c>
      <c r="B124" s="3" t="s">
        <v>246</v>
      </c>
      <c r="C124" s="3" t="s">
        <v>247</v>
      </c>
      <c r="D124" s="4">
        <v>42874</v>
      </c>
      <c r="E124" s="5">
        <v>1337.4</v>
      </c>
      <c r="F124" s="6"/>
    </row>
    <row r="125" spans="1:6" ht="12.75">
      <c r="A125" s="2">
        <v>123</v>
      </c>
      <c r="B125" s="3" t="s">
        <v>248</v>
      </c>
      <c r="C125" s="3" t="s">
        <v>249</v>
      </c>
      <c r="D125" s="4">
        <v>42874</v>
      </c>
      <c r="E125" s="5">
        <v>32566.7</v>
      </c>
      <c r="F125" s="6"/>
    </row>
    <row r="126" spans="1:6" ht="12.75">
      <c r="A126" s="2">
        <v>124</v>
      </c>
      <c r="B126" s="3" t="s">
        <v>250</v>
      </c>
      <c r="C126" s="3" t="s">
        <v>251</v>
      </c>
      <c r="D126" s="4">
        <v>42874</v>
      </c>
      <c r="E126" s="5">
        <v>234.29</v>
      </c>
      <c r="F126" s="6"/>
    </row>
    <row r="127" spans="1:6" ht="12.75">
      <c r="A127" s="2">
        <v>125</v>
      </c>
      <c r="B127" s="3" t="s">
        <v>252</v>
      </c>
      <c r="C127" s="3" t="s">
        <v>253</v>
      </c>
      <c r="D127" s="4">
        <v>42874</v>
      </c>
      <c r="E127" s="5">
        <v>5755.34</v>
      </c>
      <c r="F127" s="6"/>
    </row>
    <row r="128" spans="1:6" ht="12.75">
      <c r="A128" s="2">
        <v>126</v>
      </c>
      <c r="B128" s="3" t="s">
        <v>254</v>
      </c>
      <c r="C128" s="3" t="s">
        <v>255</v>
      </c>
      <c r="D128" s="4">
        <v>42874</v>
      </c>
      <c r="E128" s="5">
        <v>317.47</v>
      </c>
      <c r="F128" s="6"/>
    </row>
    <row r="129" spans="1:6" ht="12.75">
      <c r="A129" s="2">
        <v>127</v>
      </c>
      <c r="B129" s="3" t="s">
        <v>256</v>
      </c>
      <c r="C129" s="3" t="s">
        <v>257</v>
      </c>
      <c r="D129" s="4">
        <v>42874</v>
      </c>
      <c r="E129" s="5">
        <v>0.81</v>
      </c>
      <c r="F129" s="6"/>
    </row>
    <row r="130" spans="1:6" ht="12.75">
      <c r="A130" s="2">
        <v>128</v>
      </c>
      <c r="B130" s="3" t="s">
        <v>258</v>
      </c>
      <c r="C130" s="3" t="s">
        <v>259</v>
      </c>
      <c r="D130" s="4">
        <v>42874</v>
      </c>
      <c r="E130" s="5">
        <v>8264.29</v>
      </c>
      <c r="F130" s="6"/>
    </row>
    <row r="131" spans="1:6" ht="25.5">
      <c r="A131" s="2">
        <v>129</v>
      </c>
      <c r="B131" s="3" t="s">
        <v>260</v>
      </c>
      <c r="C131" s="3" t="s">
        <v>261</v>
      </c>
      <c r="D131" s="4">
        <v>42874</v>
      </c>
      <c r="E131" s="5">
        <v>1772.07</v>
      </c>
      <c r="F131" s="6"/>
    </row>
    <row r="132" spans="1:6" ht="12.75">
      <c r="A132" s="2">
        <v>130</v>
      </c>
      <c r="B132" s="3" t="s">
        <v>262</v>
      </c>
      <c r="C132" s="3" t="s">
        <v>263</v>
      </c>
      <c r="D132" s="4">
        <v>42874</v>
      </c>
      <c r="E132" s="5">
        <v>5803.64</v>
      </c>
      <c r="F132" s="6"/>
    </row>
    <row r="133" spans="1:6" ht="12.75">
      <c r="A133" s="2">
        <v>131</v>
      </c>
      <c r="B133" s="3" t="s">
        <v>264</v>
      </c>
      <c r="C133" s="3" t="s">
        <v>265</v>
      </c>
      <c r="D133" s="4">
        <v>42874</v>
      </c>
      <c r="E133" s="5">
        <v>84.89</v>
      </c>
      <c r="F133" s="6"/>
    </row>
    <row r="134" spans="1:6" ht="25.5">
      <c r="A134" s="2">
        <v>132</v>
      </c>
      <c r="B134" s="3" t="s">
        <v>266</v>
      </c>
      <c r="C134" s="3" t="s">
        <v>267</v>
      </c>
      <c r="D134" s="4">
        <v>42874</v>
      </c>
      <c r="E134" s="5">
        <v>10124.32</v>
      </c>
      <c r="F134" s="6"/>
    </row>
    <row r="135" spans="1:6" ht="12.75">
      <c r="A135" s="2">
        <v>133</v>
      </c>
      <c r="B135" s="3" t="s">
        <v>268</v>
      </c>
      <c r="C135" s="3" t="s">
        <v>269</v>
      </c>
      <c r="D135" s="4">
        <v>42874</v>
      </c>
      <c r="E135" s="5">
        <v>2177.28</v>
      </c>
      <c r="F135" s="6"/>
    </row>
    <row r="136" spans="1:6" ht="12.75">
      <c r="A136" s="2">
        <v>134</v>
      </c>
      <c r="B136" s="3" t="s">
        <v>270</v>
      </c>
      <c r="C136" s="3" t="s">
        <v>271</v>
      </c>
      <c r="D136" s="4">
        <v>42874</v>
      </c>
      <c r="E136" s="5">
        <v>1751.83</v>
      </c>
      <c r="F136" s="6"/>
    </row>
    <row r="137" spans="1:6" ht="12.75">
      <c r="A137" s="2">
        <v>135</v>
      </c>
      <c r="B137" s="3" t="s">
        <v>272</v>
      </c>
      <c r="C137" s="3" t="s">
        <v>273</v>
      </c>
      <c r="D137" s="4">
        <v>42874</v>
      </c>
      <c r="E137" s="5">
        <v>3084.61</v>
      </c>
      <c r="F137" s="6"/>
    </row>
    <row r="138" spans="1:6" ht="12.75">
      <c r="A138" s="2">
        <v>136</v>
      </c>
      <c r="B138" s="3" t="s">
        <v>274</v>
      </c>
      <c r="C138" s="3" t="s">
        <v>275</v>
      </c>
      <c r="D138" s="4">
        <v>42874</v>
      </c>
      <c r="E138" s="5">
        <v>191.25</v>
      </c>
      <c r="F138" s="6"/>
    </row>
    <row r="139" spans="1:6" ht="25.5">
      <c r="A139" s="2">
        <v>137</v>
      </c>
      <c r="B139" s="3" t="s">
        <v>276</v>
      </c>
      <c r="C139" s="3" t="s">
        <v>277</v>
      </c>
      <c r="D139" s="4">
        <v>42874</v>
      </c>
      <c r="E139" s="5">
        <v>647.16</v>
      </c>
      <c r="F139" s="6"/>
    </row>
    <row r="140" spans="1:6" ht="25.5">
      <c r="A140" s="2">
        <v>138</v>
      </c>
      <c r="B140" s="3" t="s">
        <v>278</v>
      </c>
      <c r="C140" s="3" t="s">
        <v>279</v>
      </c>
      <c r="D140" s="4">
        <v>42874</v>
      </c>
      <c r="E140" s="5">
        <v>8881.26</v>
      </c>
      <c r="F140" s="6"/>
    </row>
    <row r="141" spans="1:6" ht="12.75">
      <c r="A141" s="2">
        <v>139</v>
      </c>
      <c r="B141" s="3" t="s">
        <v>280</v>
      </c>
      <c r="C141" s="3" t="s">
        <v>281</v>
      </c>
      <c r="D141" s="4">
        <v>42874</v>
      </c>
      <c r="E141" s="5">
        <v>15.530000000000001</v>
      </c>
      <c r="F141" s="6"/>
    </row>
    <row r="142" spans="1:6" ht="12.75">
      <c r="A142" s="2">
        <v>140</v>
      </c>
      <c r="B142" s="3" t="s">
        <v>282</v>
      </c>
      <c r="C142" s="3" t="s">
        <v>283</v>
      </c>
      <c r="D142" s="4">
        <v>42874</v>
      </c>
      <c r="E142" s="5">
        <v>635.95</v>
      </c>
      <c r="F142" s="6"/>
    </row>
    <row r="143" spans="1:6" ht="12.75">
      <c r="A143" s="2">
        <v>141</v>
      </c>
      <c r="B143" s="3" t="s">
        <v>284</v>
      </c>
      <c r="C143" s="3" t="s">
        <v>285</v>
      </c>
      <c r="D143" s="4">
        <v>42874</v>
      </c>
      <c r="E143" s="5">
        <v>3772.91</v>
      </c>
      <c r="F143" s="6"/>
    </row>
    <row r="144" spans="1:6" ht="25.5">
      <c r="A144" s="2">
        <v>142</v>
      </c>
      <c r="B144" s="3" t="s">
        <v>286</v>
      </c>
      <c r="C144" s="3" t="s">
        <v>287</v>
      </c>
      <c r="D144" s="4">
        <v>42874</v>
      </c>
      <c r="E144" s="5">
        <v>60.980000000000004</v>
      </c>
      <c r="F144" s="6"/>
    </row>
    <row r="145" spans="1:6" ht="25.5">
      <c r="A145" s="2">
        <v>143</v>
      </c>
      <c r="B145" s="3" t="s">
        <v>288</v>
      </c>
      <c r="C145" s="3" t="s">
        <v>289</v>
      </c>
      <c r="D145" s="4">
        <v>42874</v>
      </c>
      <c r="E145" s="5">
        <v>2807.42</v>
      </c>
      <c r="F145" s="6"/>
    </row>
    <row r="146" spans="1:6" ht="12.75">
      <c r="A146" s="2">
        <v>144</v>
      </c>
      <c r="B146" s="3" t="s">
        <v>290</v>
      </c>
      <c r="C146" s="3" t="s">
        <v>291</v>
      </c>
      <c r="D146" s="4">
        <v>42874</v>
      </c>
      <c r="E146" s="5">
        <v>1073.01</v>
      </c>
      <c r="F146" s="6"/>
    </row>
    <row r="147" spans="1:6" ht="12.75">
      <c r="A147" s="2">
        <v>145</v>
      </c>
      <c r="B147" s="3" t="s">
        <v>292</v>
      </c>
      <c r="C147" s="3" t="s">
        <v>293</v>
      </c>
      <c r="D147" s="4">
        <v>42874</v>
      </c>
      <c r="E147" s="5">
        <v>143.43</v>
      </c>
      <c r="F147" s="6"/>
    </row>
    <row r="148" spans="1:6" ht="12.75">
      <c r="A148" s="2">
        <v>146</v>
      </c>
      <c r="B148" s="3" t="s">
        <v>294</v>
      </c>
      <c r="C148" s="3" t="s">
        <v>295</v>
      </c>
      <c r="D148" s="4">
        <v>42874</v>
      </c>
      <c r="E148" s="5">
        <v>780.36</v>
      </c>
      <c r="F148" s="6"/>
    </row>
    <row r="149" spans="1:6" ht="25.5">
      <c r="A149" s="2">
        <v>147</v>
      </c>
      <c r="B149" s="3" t="s">
        <v>296</v>
      </c>
      <c r="C149" s="3" t="s">
        <v>297</v>
      </c>
      <c r="D149" s="4">
        <v>42874</v>
      </c>
      <c r="E149" s="5">
        <v>198.93</v>
      </c>
      <c r="F149" s="6"/>
    </row>
    <row r="150" spans="1:6" ht="12.75">
      <c r="A150" s="2">
        <v>148</v>
      </c>
      <c r="B150" s="3" t="s">
        <v>298</v>
      </c>
      <c r="C150" s="3" t="s">
        <v>299</v>
      </c>
      <c r="D150" s="4">
        <v>42874</v>
      </c>
      <c r="E150" s="5">
        <v>0.8</v>
      </c>
      <c r="F150" s="6"/>
    </row>
    <row r="151" spans="1:6" ht="25.5">
      <c r="A151" s="2">
        <v>149</v>
      </c>
      <c r="B151" s="3" t="s">
        <v>300</v>
      </c>
      <c r="C151" s="3" t="s">
        <v>301</v>
      </c>
      <c r="D151" s="4">
        <v>42874</v>
      </c>
      <c r="E151" s="5">
        <v>4290.61</v>
      </c>
      <c r="F151" s="6"/>
    </row>
    <row r="152" spans="1:6" ht="12.75">
      <c r="A152" s="2">
        <v>150</v>
      </c>
      <c r="B152" s="3" t="s">
        <v>302</v>
      </c>
      <c r="C152" s="3" t="s">
        <v>303</v>
      </c>
      <c r="D152" s="4">
        <v>42874</v>
      </c>
      <c r="E152" s="5">
        <v>875.13</v>
      </c>
      <c r="F152" s="6"/>
    </row>
    <row r="153" spans="1:6" ht="25.5">
      <c r="A153" s="2">
        <v>151</v>
      </c>
      <c r="B153" s="3" t="s">
        <v>304</v>
      </c>
      <c r="C153" s="3" t="s">
        <v>305</v>
      </c>
      <c r="D153" s="4">
        <v>42874</v>
      </c>
      <c r="E153" s="5">
        <v>4380.29</v>
      </c>
      <c r="F153" s="6"/>
    </row>
    <row r="154" spans="1:6" ht="12.75">
      <c r="A154" s="2">
        <v>152</v>
      </c>
      <c r="B154" s="3" t="s">
        <v>306</v>
      </c>
      <c r="C154" s="3" t="s">
        <v>307</v>
      </c>
      <c r="D154" s="4">
        <v>42874</v>
      </c>
      <c r="E154" s="5">
        <v>1.8900000000000001</v>
      </c>
      <c r="F154" s="6"/>
    </row>
    <row r="155" spans="1:6" ht="12.75">
      <c r="A155" s="2">
        <v>153</v>
      </c>
      <c r="B155" s="3" t="s">
        <v>308</v>
      </c>
      <c r="C155" s="3" t="s">
        <v>309</v>
      </c>
      <c r="D155" s="4">
        <v>42874</v>
      </c>
      <c r="E155" s="5">
        <v>0.91</v>
      </c>
      <c r="F155" s="6"/>
    </row>
    <row r="156" spans="1:6" ht="25.5">
      <c r="A156" s="2">
        <v>154</v>
      </c>
      <c r="B156" s="3" t="s">
        <v>310</v>
      </c>
      <c r="C156" s="3" t="s">
        <v>311</v>
      </c>
      <c r="D156" s="4">
        <v>42874</v>
      </c>
      <c r="E156" s="5">
        <v>4438.79</v>
      </c>
      <c r="F156" s="6"/>
    </row>
    <row r="157" spans="1:6" ht="12.75">
      <c r="A157" s="2">
        <v>155</v>
      </c>
      <c r="B157" s="3" t="s">
        <v>312</v>
      </c>
      <c r="C157" s="3" t="s">
        <v>313</v>
      </c>
      <c r="D157" s="4">
        <v>42874</v>
      </c>
      <c r="E157" s="5">
        <v>6029.54</v>
      </c>
      <c r="F157" s="6"/>
    </row>
    <row r="158" spans="1:6" ht="12.75">
      <c r="A158" s="2">
        <v>156</v>
      </c>
      <c r="B158" s="3" t="s">
        <v>314</v>
      </c>
      <c r="C158" s="3" t="s">
        <v>315</v>
      </c>
      <c r="D158" s="4">
        <v>42874</v>
      </c>
      <c r="E158" s="5">
        <v>1376.63</v>
      </c>
      <c r="F158" s="6"/>
    </row>
    <row r="159" spans="1:6" ht="12.75">
      <c r="A159" s="2">
        <v>157</v>
      </c>
      <c r="B159" s="3" t="s">
        <v>316</v>
      </c>
      <c r="C159" s="3" t="s">
        <v>317</v>
      </c>
      <c r="D159" s="4">
        <v>42874</v>
      </c>
      <c r="E159" s="5">
        <v>0.9</v>
      </c>
      <c r="F159" s="6"/>
    </row>
    <row r="160" spans="1:6" ht="12.75">
      <c r="A160" s="2">
        <v>158</v>
      </c>
      <c r="B160" s="3" t="s">
        <v>318</v>
      </c>
      <c r="C160" s="3" t="s">
        <v>319</v>
      </c>
      <c r="D160" s="4">
        <v>42874</v>
      </c>
      <c r="E160" s="5">
        <v>104.91</v>
      </c>
      <c r="F160" s="6"/>
    </row>
    <row r="161" spans="1:6" ht="12.75">
      <c r="A161" s="2">
        <v>159</v>
      </c>
      <c r="B161" s="3" t="s">
        <v>320</v>
      </c>
      <c r="C161" s="3" t="s">
        <v>321</v>
      </c>
      <c r="D161" s="4">
        <v>42874</v>
      </c>
      <c r="E161" s="5">
        <v>1.46</v>
      </c>
      <c r="F161" s="6"/>
    </row>
    <row r="162" spans="1:6" ht="12.75">
      <c r="A162" s="2">
        <v>160</v>
      </c>
      <c r="B162" s="3" t="s">
        <v>322</v>
      </c>
      <c r="C162" s="3" t="s">
        <v>323</v>
      </c>
      <c r="D162" s="4">
        <v>42874</v>
      </c>
      <c r="E162" s="5">
        <v>0.8300000000000001</v>
      </c>
      <c r="F162" s="6"/>
    </row>
    <row r="163" spans="1:6" ht="25.5">
      <c r="A163" s="2">
        <v>161</v>
      </c>
      <c r="B163" s="3" t="s">
        <v>324</v>
      </c>
      <c r="C163" s="3" t="s">
        <v>325</v>
      </c>
      <c r="D163" s="4">
        <v>42874</v>
      </c>
      <c r="E163" s="5">
        <v>2428.71</v>
      </c>
      <c r="F163" s="6"/>
    </row>
    <row r="164" spans="1:6" ht="12.75">
      <c r="A164" s="2">
        <v>162</v>
      </c>
      <c r="B164" s="3" t="s">
        <v>326</v>
      </c>
      <c r="C164" s="3" t="s">
        <v>327</v>
      </c>
      <c r="D164" s="4">
        <v>42874</v>
      </c>
      <c r="E164" s="5">
        <v>2674.48</v>
      </c>
      <c r="F164" s="6"/>
    </row>
    <row r="165" spans="1:6" ht="12.75">
      <c r="A165" s="2">
        <v>163</v>
      </c>
      <c r="B165" s="3" t="s">
        <v>328</v>
      </c>
      <c r="C165" s="3" t="s">
        <v>329</v>
      </c>
      <c r="D165" s="4">
        <v>42874</v>
      </c>
      <c r="E165" s="5">
        <v>17.14</v>
      </c>
      <c r="F165" s="6"/>
    </row>
    <row r="166" spans="1:6" ht="25.5">
      <c r="A166" s="2">
        <v>164</v>
      </c>
      <c r="B166" s="3" t="s">
        <v>330</v>
      </c>
      <c r="C166" s="3" t="s">
        <v>331</v>
      </c>
      <c r="D166" s="4">
        <v>42874</v>
      </c>
      <c r="E166" s="5">
        <v>0.75</v>
      </c>
      <c r="F166" s="6"/>
    </row>
    <row r="167" spans="1:6" ht="12.75">
      <c r="A167" s="2">
        <v>165</v>
      </c>
      <c r="B167" s="3" t="s">
        <v>332</v>
      </c>
      <c r="C167" s="3" t="s">
        <v>333</v>
      </c>
      <c r="D167" s="4">
        <v>42874</v>
      </c>
      <c r="E167" s="5">
        <v>1212.4</v>
      </c>
      <c r="F167" s="6"/>
    </row>
    <row r="168" spans="1:6" ht="12.75">
      <c r="A168" s="2">
        <v>166</v>
      </c>
      <c r="B168" s="3" t="s">
        <v>334</v>
      </c>
      <c r="C168" s="3" t="s">
        <v>335</v>
      </c>
      <c r="D168" s="4">
        <v>42874</v>
      </c>
      <c r="E168" s="5">
        <v>228.65</v>
      </c>
      <c r="F168" s="6"/>
    </row>
    <row r="169" spans="1:6" ht="12.75">
      <c r="A169" s="2">
        <v>167</v>
      </c>
      <c r="B169" s="3" t="s">
        <v>336</v>
      </c>
      <c r="C169" s="3" t="s">
        <v>337</v>
      </c>
      <c r="D169" s="4">
        <v>42874</v>
      </c>
      <c r="E169" s="5">
        <v>153.76</v>
      </c>
      <c r="F169" s="6"/>
    </row>
    <row r="170" spans="1:6" ht="25.5">
      <c r="A170" s="2">
        <v>168</v>
      </c>
      <c r="B170" s="3" t="s">
        <v>338</v>
      </c>
      <c r="C170" s="3" t="s">
        <v>339</v>
      </c>
      <c r="D170" s="4">
        <v>42874</v>
      </c>
      <c r="E170" s="5">
        <v>660.4300000000001</v>
      </c>
      <c r="F170" s="6"/>
    </row>
    <row r="171" spans="1:6" ht="25.5">
      <c r="A171" s="2">
        <v>169</v>
      </c>
      <c r="B171" s="3" t="s">
        <v>340</v>
      </c>
      <c r="C171" s="3" t="s">
        <v>341</v>
      </c>
      <c r="D171" s="4">
        <v>42874</v>
      </c>
      <c r="E171" s="5">
        <v>946.98</v>
      </c>
      <c r="F171" s="6"/>
    </row>
    <row r="172" spans="1:6" ht="25.5">
      <c r="A172" s="2">
        <v>170</v>
      </c>
      <c r="B172" s="3" t="s">
        <v>342</v>
      </c>
      <c r="C172" s="3" t="s">
        <v>343</v>
      </c>
      <c r="D172" s="4">
        <v>42874</v>
      </c>
      <c r="E172" s="5">
        <v>4461.26</v>
      </c>
      <c r="F172" s="6"/>
    </row>
    <row r="173" spans="1:6" ht="12.75">
      <c r="A173" s="2">
        <v>171</v>
      </c>
      <c r="B173" s="3" t="s">
        <v>344</v>
      </c>
      <c r="C173" s="3" t="s">
        <v>345</v>
      </c>
      <c r="D173" s="4">
        <v>42874</v>
      </c>
      <c r="E173" s="5">
        <v>284.47</v>
      </c>
      <c r="F173" s="6"/>
    </row>
    <row r="174" spans="1:6" ht="25.5">
      <c r="A174" s="2">
        <v>172</v>
      </c>
      <c r="B174" s="3" t="s">
        <v>346</v>
      </c>
      <c r="C174" s="3" t="s">
        <v>347</v>
      </c>
      <c r="D174" s="4">
        <v>42874</v>
      </c>
      <c r="E174" s="5">
        <v>45.14</v>
      </c>
      <c r="F174" s="6"/>
    </row>
    <row r="175" spans="1:6" ht="12.75">
      <c r="A175" s="2">
        <v>173</v>
      </c>
      <c r="B175" s="3" t="s">
        <v>348</v>
      </c>
      <c r="C175" s="3" t="s">
        <v>349</v>
      </c>
      <c r="D175" s="4">
        <v>42874</v>
      </c>
      <c r="E175" s="5">
        <v>3752.63</v>
      </c>
      <c r="F175" s="6"/>
    </row>
    <row r="176" spans="1:6" ht="12.75">
      <c r="A176" s="2">
        <v>174</v>
      </c>
      <c r="B176" s="3" t="s">
        <v>350</v>
      </c>
      <c r="C176" s="3" t="s">
        <v>351</v>
      </c>
      <c r="D176" s="4">
        <v>42874</v>
      </c>
      <c r="E176" s="5">
        <v>10080.17</v>
      </c>
      <c r="F176" s="6"/>
    </row>
    <row r="177" spans="1:6" ht="12.75">
      <c r="A177" s="2">
        <v>175</v>
      </c>
      <c r="B177" s="3" t="s">
        <v>352</v>
      </c>
      <c r="C177" s="3" t="s">
        <v>353</v>
      </c>
      <c r="D177" s="4">
        <v>42874</v>
      </c>
      <c r="E177" s="5">
        <v>451.97</v>
      </c>
      <c r="F177" s="6"/>
    </row>
    <row r="178" spans="1:6" ht="25.5">
      <c r="A178" s="2">
        <v>176</v>
      </c>
      <c r="B178" s="3" t="s">
        <v>354</v>
      </c>
      <c r="C178" s="3" t="s">
        <v>355</v>
      </c>
      <c r="D178" s="4">
        <v>42874</v>
      </c>
      <c r="E178" s="5">
        <v>3238.98</v>
      </c>
      <c r="F178" s="6"/>
    </row>
    <row r="179" spans="1:6" ht="12.75">
      <c r="A179" s="2">
        <v>177</v>
      </c>
      <c r="B179" s="3" t="s">
        <v>356</v>
      </c>
      <c r="C179" s="3" t="s">
        <v>357</v>
      </c>
      <c r="D179" s="4">
        <v>42874</v>
      </c>
      <c r="E179" s="5">
        <v>1095.68</v>
      </c>
      <c r="F179" s="6"/>
    </row>
    <row r="180" spans="1:6" ht="12.75">
      <c r="A180" s="2">
        <v>178</v>
      </c>
      <c r="B180" s="3" t="s">
        <v>358</v>
      </c>
      <c r="C180" s="3" t="s">
        <v>359</v>
      </c>
      <c r="D180" s="4">
        <v>42874</v>
      </c>
      <c r="E180" s="5">
        <v>446.1</v>
      </c>
      <c r="F180" s="6"/>
    </row>
    <row r="181" spans="1:6" ht="25.5">
      <c r="A181" s="2">
        <v>179</v>
      </c>
      <c r="B181" s="3" t="s">
        <v>360</v>
      </c>
      <c r="C181" s="3" t="s">
        <v>361</v>
      </c>
      <c r="D181" s="4">
        <v>42874</v>
      </c>
      <c r="E181" s="5">
        <v>2809.9900000000002</v>
      </c>
      <c r="F181" s="6"/>
    </row>
    <row r="182" spans="1:6" ht="25.5">
      <c r="A182" s="2">
        <v>180</v>
      </c>
      <c r="B182" s="3" t="s">
        <v>362</v>
      </c>
      <c r="C182" s="3" t="s">
        <v>363</v>
      </c>
      <c r="D182" s="4">
        <v>42874</v>
      </c>
      <c r="E182" s="5">
        <v>379.81</v>
      </c>
      <c r="F182" s="6"/>
    </row>
    <row r="183" spans="1:6" ht="12.75">
      <c r="A183" s="2">
        <v>181</v>
      </c>
      <c r="B183" s="3" t="s">
        <v>364</v>
      </c>
      <c r="C183" s="3" t="s">
        <v>365</v>
      </c>
      <c r="D183" s="4">
        <v>42874</v>
      </c>
      <c r="E183" s="5">
        <v>5532.34</v>
      </c>
      <c r="F183" s="6"/>
    </row>
    <row r="184" spans="1:6" ht="25.5">
      <c r="A184" s="2">
        <v>182</v>
      </c>
      <c r="B184" s="3" t="s">
        <v>366</v>
      </c>
      <c r="C184" s="3" t="s">
        <v>367</v>
      </c>
      <c r="D184" s="4">
        <v>42874</v>
      </c>
      <c r="E184" s="5">
        <v>0.77</v>
      </c>
      <c r="F184" s="6"/>
    </row>
    <row r="185" spans="1:6" ht="12.75">
      <c r="A185" s="2">
        <v>183</v>
      </c>
      <c r="B185" s="3" t="s">
        <v>368</v>
      </c>
      <c r="C185" s="3" t="s">
        <v>369</v>
      </c>
      <c r="D185" s="4">
        <v>42874</v>
      </c>
      <c r="E185" s="5">
        <v>924.3100000000001</v>
      </c>
      <c r="F185" s="6"/>
    </row>
    <row r="186" spans="1:6" ht="12.75">
      <c r="A186" s="2">
        <v>184</v>
      </c>
      <c r="B186" s="3" t="s">
        <v>370</v>
      </c>
      <c r="C186" s="3" t="s">
        <v>371</v>
      </c>
      <c r="D186" s="4">
        <v>42874</v>
      </c>
      <c r="E186" s="5">
        <v>486.07</v>
      </c>
      <c r="F186" s="6"/>
    </row>
    <row r="187" spans="1:6" ht="12.75">
      <c r="A187" s="2">
        <v>185</v>
      </c>
      <c r="B187" s="3" t="s">
        <v>372</v>
      </c>
      <c r="C187" s="3" t="s">
        <v>373</v>
      </c>
      <c r="D187" s="4">
        <v>42874</v>
      </c>
      <c r="E187" s="5">
        <v>4303.4800000000005</v>
      </c>
      <c r="F187" s="6"/>
    </row>
    <row r="188" spans="1:6" ht="12.75">
      <c r="A188" s="2">
        <v>186</v>
      </c>
      <c r="B188" s="3" t="s">
        <v>374</v>
      </c>
      <c r="C188" s="3" t="s">
        <v>375</v>
      </c>
      <c r="D188" s="4">
        <v>42874</v>
      </c>
      <c r="E188" s="5">
        <v>2917.85</v>
      </c>
      <c r="F188" s="6"/>
    </row>
    <row r="189" spans="1:6" ht="12.75">
      <c r="A189" s="2">
        <v>187</v>
      </c>
      <c r="B189" s="3" t="s">
        <v>376</v>
      </c>
      <c r="C189" s="3" t="s">
        <v>377</v>
      </c>
      <c r="D189" s="4">
        <v>42874</v>
      </c>
      <c r="E189" s="5">
        <v>36.4</v>
      </c>
      <c r="F189" s="6"/>
    </row>
    <row r="190" spans="1:6" ht="12.75">
      <c r="A190" s="2">
        <v>188</v>
      </c>
      <c r="B190" s="3" t="s">
        <v>378</v>
      </c>
      <c r="C190" s="3" t="s">
        <v>379</v>
      </c>
      <c r="D190" s="4">
        <v>42874</v>
      </c>
      <c r="E190" s="5">
        <v>807.47</v>
      </c>
      <c r="F190" s="6"/>
    </row>
    <row r="191" spans="1:6" ht="25.5">
      <c r="A191" s="2">
        <v>189</v>
      </c>
      <c r="B191" s="3" t="s">
        <v>380</v>
      </c>
      <c r="C191" s="3" t="s">
        <v>381</v>
      </c>
      <c r="D191" s="4">
        <v>42874</v>
      </c>
      <c r="E191" s="5">
        <v>588.5600000000001</v>
      </c>
      <c r="F191" s="6"/>
    </row>
    <row r="192" spans="1:6" ht="25.5">
      <c r="A192" s="2">
        <v>190</v>
      </c>
      <c r="B192" s="3" t="s">
        <v>382</v>
      </c>
      <c r="C192" s="3" t="s">
        <v>383</v>
      </c>
      <c r="D192" s="4">
        <v>42874</v>
      </c>
      <c r="E192" s="5">
        <v>0.76</v>
      </c>
      <c r="F192" s="6"/>
    </row>
    <row r="193" spans="1:6" ht="25.5">
      <c r="A193" s="2">
        <v>191</v>
      </c>
      <c r="B193" s="3" t="s">
        <v>384</v>
      </c>
      <c r="C193" s="3" t="s">
        <v>385</v>
      </c>
      <c r="D193" s="4">
        <v>42874</v>
      </c>
      <c r="E193" s="5">
        <v>1671.51</v>
      </c>
      <c r="F193" s="6"/>
    </row>
    <row r="194" spans="1:6" ht="25.5">
      <c r="A194" s="2">
        <v>192</v>
      </c>
      <c r="B194" s="3" t="s">
        <v>386</v>
      </c>
      <c r="C194" s="3" t="s">
        <v>387</v>
      </c>
      <c r="D194" s="4">
        <v>42874</v>
      </c>
      <c r="E194" s="5">
        <v>0.96</v>
      </c>
      <c r="F194" s="6"/>
    </row>
    <row r="195" spans="1:6" ht="25.5">
      <c r="A195" s="2">
        <v>193</v>
      </c>
      <c r="B195" s="3" t="s">
        <v>388</v>
      </c>
      <c r="C195" s="3" t="s">
        <v>389</v>
      </c>
      <c r="D195" s="4">
        <v>42874</v>
      </c>
      <c r="E195" s="5">
        <v>1124.84</v>
      </c>
      <c r="F195" s="6"/>
    </row>
    <row r="196" spans="1:6" ht="12.75">
      <c r="A196" s="2">
        <v>194</v>
      </c>
      <c r="B196" s="3" t="s">
        <v>390</v>
      </c>
      <c r="C196" s="3" t="s">
        <v>391</v>
      </c>
      <c r="D196" s="4">
        <v>42874</v>
      </c>
      <c r="E196" s="5">
        <v>915.4300000000001</v>
      </c>
      <c r="F196" s="6"/>
    </row>
    <row r="197" spans="1:6" ht="12.75">
      <c r="A197" s="2">
        <v>195</v>
      </c>
      <c r="B197" s="3" t="s">
        <v>392</v>
      </c>
      <c r="C197" s="3" t="s">
        <v>393</v>
      </c>
      <c r="D197" s="4">
        <v>42874</v>
      </c>
      <c r="E197" s="5">
        <v>15945.140000000001</v>
      </c>
      <c r="F197" s="6"/>
    </row>
    <row r="198" spans="1:6" ht="12.75">
      <c r="A198" s="7"/>
      <c r="B198" s="7"/>
      <c r="C198" s="7"/>
      <c r="D198" s="7"/>
      <c r="E198" s="7"/>
      <c r="F198" s="7" t="s">
        <v>394</v>
      </c>
    </row>
    <row r="199" spans="1:6" ht="0.75" customHeight="1">
      <c r="A199" s="29"/>
      <c r="B199" s="29"/>
      <c r="C199" s="29"/>
      <c r="D199" s="29"/>
      <c r="E199" s="29"/>
      <c r="F199" s="29"/>
    </row>
  </sheetData>
  <sheetProtection/>
  <mergeCells count="2">
    <mergeCell ref="A1:F1"/>
    <mergeCell ref="A199:F199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19.05.2017 12:29:46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SheetLayoutView="80" zoomScalePageLayoutView="0" workbookViewId="0" topLeftCell="A1">
      <selection activeCell="M19" sqref="M19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9.8515625" style="0" customWidth="1"/>
    <col min="4" max="4" width="15.57421875" style="0" customWidth="1"/>
    <col min="5" max="5" width="14.8515625" style="0" customWidth="1"/>
    <col min="6" max="6" width="13.7109375" style="0" customWidth="1"/>
    <col min="7" max="7" width="12.7109375" style="0" customWidth="1"/>
    <col min="8" max="8" width="10.140625" style="0" bestFit="1" customWidth="1"/>
  </cols>
  <sheetData>
    <row r="1" spans="1:9" ht="66" customHeight="1">
      <c r="A1" s="11" t="s">
        <v>395</v>
      </c>
      <c r="B1" s="11" t="s">
        <v>2</v>
      </c>
      <c r="C1" s="11" t="s">
        <v>396</v>
      </c>
      <c r="D1" s="11" t="s">
        <v>397</v>
      </c>
      <c r="E1" s="11" t="s">
        <v>408</v>
      </c>
      <c r="F1" s="11" t="s">
        <v>407</v>
      </c>
      <c r="G1" s="12" t="s">
        <v>398</v>
      </c>
      <c r="H1" s="12" t="s">
        <v>399</v>
      </c>
      <c r="I1" s="12" t="s">
        <v>400</v>
      </c>
    </row>
    <row r="2" spans="1:9" ht="15.75">
      <c r="A2" s="8">
        <v>1</v>
      </c>
      <c r="B2" s="9" t="s">
        <v>8</v>
      </c>
      <c r="C2" s="9" t="s">
        <v>9</v>
      </c>
      <c r="D2" s="10">
        <v>4110.7</v>
      </c>
      <c r="E2" s="10">
        <v>4187.45</v>
      </c>
      <c r="F2" s="24">
        <f>E2-D2</f>
        <v>76.75</v>
      </c>
      <c r="G2" s="19">
        <v>4.81</v>
      </c>
      <c r="H2" s="27">
        <f>G2*F2</f>
        <v>369.16749999999996</v>
      </c>
      <c r="I2" s="19"/>
    </row>
    <row r="3" spans="1:9" ht="15.75">
      <c r="A3" s="25">
        <v>2</v>
      </c>
      <c r="B3" s="13" t="s">
        <v>10</v>
      </c>
      <c r="C3" s="13" t="s">
        <v>11</v>
      </c>
      <c r="D3" s="20">
        <v>8044.75</v>
      </c>
      <c r="E3" s="20">
        <v>8374.07</v>
      </c>
      <c r="F3" s="26">
        <f aca="true" t="shared" si="0" ref="F3:F66">E3-D3</f>
        <v>329.3199999999997</v>
      </c>
      <c r="G3" s="21">
        <v>3.37</v>
      </c>
      <c r="H3" s="32">
        <f aca="true" t="shared" si="1" ref="H3:H66">G3*F3</f>
        <v>1109.808399999999</v>
      </c>
      <c r="I3" s="21"/>
    </row>
    <row r="4" spans="1:9" ht="15.75">
      <c r="A4" s="8">
        <v>3</v>
      </c>
      <c r="B4" s="9" t="s">
        <v>12</v>
      </c>
      <c r="C4" s="9" t="s">
        <v>13</v>
      </c>
      <c r="D4" s="10">
        <v>56.13</v>
      </c>
      <c r="E4" s="10">
        <v>56.13</v>
      </c>
      <c r="F4" s="24">
        <f t="shared" si="0"/>
        <v>0</v>
      </c>
      <c r="G4" s="19">
        <v>4.81</v>
      </c>
      <c r="H4" s="27">
        <f t="shared" si="1"/>
        <v>0</v>
      </c>
      <c r="I4" s="19"/>
    </row>
    <row r="5" spans="1:9" ht="15.75">
      <c r="A5" s="25">
        <v>4</v>
      </c>
      <c r="B5" s="13" t="s">
        <v>14</v>
      </c>
      <c r="C5" s="13" t="s">
        <v>15</v>
      </c>
      <c r="D5" s="20">
        <v>40994.62</v>
      </c>
      <c r="E5" s="20">
        <v>41553.38</v>
      </c>
      <c r="F5" s="26">
        <f t="shared" si="0"/>
        <v>558.7599999999948</v>
      </c>
      <c r="G5" s="21">
        <v>3.37</v>
      </c>
      <c r="H5" s="32">
        <f t="shared" si="1"/>
        <v>1883.0211999999824</v>
      </c>
      <c r="I5" s="21"/>
    </row>
    <row r="6" spans="1:9" ht="15.75">
      <c r="A6" s="8">
        <v>5</v>
      </c>
      <c r="B6" s="9" t="s">
        <v>16</v>
      </c>
      <c r="C6" s="9" t="s">
        <v>17</v>
      </c>
      <c r="D6" s="10">
        <v>2.62</v>
      </c>
      <c r="E6" s="10">
        <v>2.62</v>
      </c>
      <c r="F6" s="24">
        <f t="shared" si="0"/>
        <v>0</v>
      </c>
      <c r="G6" s="19">
        <v>4.81</v>
      </c>
      <c r="H6" s="27">
        <f t="shared" si="1"/>
        <v>0</v>
      </c>
      <c r="I6" s="19"/>
    </row>
    <row r="7" spans="1:9" ht="15.75">
      <c r="A7" s="8">
        <v>6</v>
      </c>
      <c r="B7" s="9" t="s">
        <v>18</v>
      </c>
      <c r="C7" s="9" t="s">
        <v>19</v>
      </c>
      <c r="D7" s="10">
        <v>2900.53</v>
      </c>
      <c r="E7" s="10">
        <v>2924.8</v>
      </c>
      <c r="F7" s="24">
        <f t="shared" si="0"/>
        <v>24.269999999999982</v>
      </c>
      <c r="G7" s="19">
        <v>4.81</v>
      </c>
      <c r="H7" s="27">
        <f t="shared" si="1"/>
        <v>116.73869999999991</v>
      </c>
      <c r="I7" s="19"/>
    </row>
    <row r="8" spans="1:9" ht="15.75">
      <c r="A8" s="8">
        <v>7</v>
      </c>
      <c r="B8" s="9" t="s">
        <v>20</v>
      </c>
      <c r="C8" s="9" t="s">
        <v>21</v>
      </c>
      <c r="D8" s="10">
        <v>781.4300000000001</v>
      </c>
      <c r="E8" s="10">
        <v>781.5500000000001</v>
      </c>
      <c r="F8" s="24">
        <f t="shared" si="0"/>
        <v>0.12000000000000455</v>
      </c>
      <c r="G8" s="19">
        <v>4.81</v>
      </c>
      <c r="H8" s="27">
        <f t="shared" si="1"/>
        <v>0.5772000000000218</v>
      </c>
      <c r="I8" s="19"/>
    </row>
    <row r="9" spans="1:9" ht="15.75">
      <c r="A9" s="8">
        <v>8</v>
      </c>
      <c r="B9" s="9" t="s">
        <v>22</v>
      </c>
      <c r="C9" s="9" t="s">
        <v>23</v>
      </c>
      <c r="D9" s="10">
        <v>1086.51</v>
      </c>
      <c r="E9" s="10">
        <v>1087.83</v>
      </c>
      <c r="F9" s="24">
        <f t="shared" si="0"/>
        <v>1.3199999999999363</v>
      </c>
      <c r="G9" s="19">
        <v>4.81</v>
      </c>
      <c r="H9" s="27">
        <f t="shared" si="1"/>
        <v>6.349199999999693</v>
      </c>
      <c r="I9" s="19"/>
    </row>
    <row r="10" spans="1:9" ht="15.75">
      <c r="A10" s="8">
        <v>9</v>
      </c>
      <c r="B10" s="9" t="s">
        <v>24</v>
      </c>
      <c r="C10" s="9" t="s">
        <v>25</v>
      </c>
      <c r="D10" s="10">
        <v>22462.22</v>
      </c>
      <c r="E10" s="10">
        <v>22669.29</v>
      </c>
      <c r="F10" s="24">
        <f t="shared" si="0"/>
        <v>207.0699999999997</v>
      </c>
      <c r="G10" s="19">
        <v>4.81</v>
      </c>
      <c r="H10" s="27">
        <f t="shared" si="1"/>
        <v>996.0066999999985</v>
      </c>
      <c r="I10" s="19"/>
    </row>
    <row r="11" spans="1:9" ht="15.75">
      <c r="A11" s="8">
        <v>10</v>
      </c>
      <c r="B11" s="9" t="s">
        <v>26</v>
      </c>
      <c r="C11" s="9" t="s">
        <v>27</v>
      </c>
      <c r="D11" s="10">
        <v>3.31</v>
      </c>
      <c r="E11" s="10">
        <v>3.31</v>
      </c>
      <c r="F11" s="24">
        <f t="shared" si="0"/>
        <v>0</v>
      </c>
      <c r="G11" s="19">
        <v>4.81</v>
      </c>
      <c r="H11" s="27">
        <f t="shared" si="1"/>
        <v>0</v>
      </c>
      <c r="I11" s="19"/>
    </row>
    <row r="12" spans="1:9" ht="15.75">
      <c r="A12" s="8">
        <v>11</v>
      </c>
      <c r="B12" s="9" t="s">
        <v>28</v>
      </c>
      <c r="C12" s="9" t="s">
        <v>29</v>
      </c>
      <c r="D12" s="10">
        <v>2706.9500000000003</v>
      </c>
      <c r="E12" s="10">
        <v>2738.09</v>
      </c>
      <c r="F12" s="24">
        <f t="shared" si="0"/>
        <v>31.139999999999873</v>
      </c>
      <c r="G12" s="19">
        <v>4.81</v>
      </c>
      <c r="H12" s="27">
        <f t="shared" si="1"/>
        <v>149.78339999999938</v>
      </c>
      <c r="I12" s="19"/>
    </row>
    <row r="13" spans="1:9" ht="15.75">
      <c r="A13" s="8">
        <v>12</v>
      </c>
      <c r="B13" s="9" t="s">
        <v>30</v>
      </c>
      <c r="C13" s="9" t="s">
        <v>31</v>
      </c>
      <c r="D13" s="10">
        <v>1.42</v>
      </c>
      <c r="E13" s="10">
        <v>1.42</v>
      </c>
      <c r="F13" s="24">
        <f t="shared" si="0"/>
        <v>0</v>
      </c>
      <c r="G13" s="19">
        <v>4.81</v>
      </c>
      <c r="H13" s="27">
        <f t="shared" si="1"/>
        <v>0</v>
      </c>
      <c r="I13" s="19"/>
    </row>
    <row r="14" spans="1:9" ht="15.75">
      <c r="A14" s="8">
        <v>13</v>
      </c>
      <c r="B14" s="9" t="s">
        <v>32</v>
      </c>
      <c r="C14" s="9" t="s">
        <v>33</v>
      </c>
      <c r="D14" s="10">
        <v>176.53</v>
      </c>
      <c r="E14" s="10">
        <v>196.51</v>
      </c>
      <c r="F14" s="24">
        <f t="shared" si="0"/>
        <v>19.97999999999999</v>
      </c>
      <c r="G14" s="19">
        <v>4.81</v>
      </c>
      <c r="H14" s="27">
        <f t="shared" si="1"/>
        <v>96.10379999999995</v>
      </c>
      <c r="I14" s="19"/>
    </row>
    <row r="15" spans="1:9" ht="15.75">
      <c r="A15" s="8">
        <v>14</v>
      </c>
      <c r="B15" s="9" t="s">
        <v>34</v>
      </c>
      <c r="C15" s="9" t="s">
        <v>35</v>
      </c>
      <c r="D15" s="10">
        <v>0.51</v>
      </c>
      <c r="E15" s="10">
        <v>0.51</v>
      </c>
      <c r="F15" s="24">
        <f t="shared" si="0"/>
        <v>0</v>
      </c>
      <c r="G15" s="19">
        <v>4.81</v>
      </c>
      <c r="H15" s="27">
        <f t="shared" si="1"/>
        <v>0</v>
      </c>
      <c r="I15" s="19"/>
    </row>
    <row r="16" spans="1:9" ht="15.75">
      <c r="A16" s="8">
        <v>15</v>
      </c>
      <c r="B16" s="9" t="s">
        <v>36</v>
      </c>
      <c r="C16" s="9" t="s">
        <v>37</v>
      </c>
      <c r="D16" s="10">
        <v>131.26</v>
      </c>
      <c r="E16" s="10">
        <v>131.26</v>
      </c>
      <c r="F16" s="24">
        <f t="shared" si="0"/>
        <v>0</v>
      </c>
      <c r="G16" s="19">
        <v>4.81</v>
      </c>
      <c r="H16" s="27">
        <f t="shared" si="1"/>
        <v>0</v>
      </c>
      <c r="I16" s="19"/>
    </row>
    <row r="17" spans="1:9" ht="15.75">
      <c r="A17" s="8">
        <v>16</v>
      </c>
      <c r="B17" s="9" t="s">
        <v>38</v>
      </c>
      <c r="C17" s="9" t="s">
        <v>39</v>
      </c>
      <c r="D17" s="10">
        <v>62.59</v>
      </c>
      <c r="E17" s="10">
        <v>62.59</v>
      </c>
      <c r="F17" s="24">
        <f t="shared" si="0"/>
        <v>0</v>
      </c>
      <c r="G17" s="19">
        <v>4.81</v>
      </c>
      <c r="H17" s="27">
        <f t="shared" si="1"/>
        <v>0</v>
      </c>
      <c r="I17" s="19"/>
    </row>
    <row r="18" spans="1:9" ht="15.75">
      <c r="A18" s="8">
        <v>17</v>
      </c>
      <c r="B18" s="9" t="s">
        <v>40</v>
      </c>
      <c r="C18" s="9" t="s">
        <v>41</v>
      </c>
      <c r="D18" s="10">
        <v>697.1</v>
      </c>
      <c r="E18" s="10">
        <v>727.99</v>
      </c>
      <c r="F18" s="24">
        <f t="shared" si="0"/>
        <v>30.889999999999986</v>
      </c>
      <c r="G18" s="19">
        <v>4.81</v>
      </c>
      <c r="H18" s="27">
        <f t="shared" si="1"/>
        <v>148.58089999999993</v>
      </c>
      <c r="I18" s="19"/>
    </row>
    <row r="19" spans="1:9" ht="15.75">
      <c r="A19" s="8">
        <v>18</v>
      </c>
      <c r="B19" s="9" t="s">
        <v>42</v>
      </c>
      <c r="C19" s="9" t="s">
        <v>43</v>
      </c>
      <c r="D19" s="10">
        <v>5467.6900000000005</v>
      </c>
      <c r="E19" s="10">
        <v>5719.85</v>
      </c>
      <c r="F19" s="24">
        <f t="shared" si="0"/>
        <v>252.15999999999985</v>
      </c>
      <c r="G19" s="19">
        <v>4.81</v>
      </c>
      <c r="H19" s="27">
        <f t="shared" si="1"/>
        <v>1212.8895999999993</v>
      </c>
      <c r="I19" s="19"/>
    </row>
    <row r="20" spans="1:9" ht="15.75">
      <c r="A20" s="8">
        <v>19</v>
      </c>
      <c r="B20" s="9" t="s">
        <v>44</v>
      </c>
      <c r="C20" s="9" t="s">
        <v>45</v>
      </c>
      <c r="D20" s="10">
        <v>1492.03</v>
      </c>
      <c r="E20" s="10">
        <v>1506.7</v>
      </c>
      <c r="F20" s="24">
        <f t="shared" si="0"/>
        <v>14.670000000000073</v>
      </c>
      <c r="G20" s="19">
        <v>4.81</v>
      </c>
      <c r="H20" s="27">
        <f t="shared" si="1"/>
        <v>70.56270000000035</v>
      </c>
      <c r="I20" s="19"/>
    </row>
    <row r="21" spans="1:9" ht="15.75">
      <c r="A21" s="8">
        <v>20</v>
      </c>
      <c r="B21" s="9" t="s">
        <v>46</v>
      </c>
      <c r="C21" s="9" t="s">
        <v>47</v>
      </c>
      <c r="D21" s="10">
        <v>18.69</v>
      </c>
      <c r="E21" s="10">
        <v>18.69</v>
      </c>
      <c r="F21" s="24">
        <f t="shared" si="0"/>
        <v>0</v>
      </c>
      <c r="G21" s="19">
        <v>4.81</v>
      </c>
      <c r="H21" s="27">
        <f t="shared" si="1"/>
        <v>0</v>
      </c>
      <c r="I21" s="19"/>
    </row>
    <row r="22" spans="1:9" ht="15.75">
      <c r="A22" s="8">
        <v>21</v>
      </c>
      <c r="B22" s="9" t="s">
        <v>48</v>
      </c>
      <c r="C22" s="9" t="s">
        <v>49</v>
      </c>
      <c r="D22" s="10">
        <v>1.01</v>
      </c>
      <c r="E22" s="10">
        <v>1.01</v>
      </c>
      <c r="F22" s="24">
        <f t="shared" si="0"/>
        <v>0</v>
      </c>
      <c r="G22" s="19">
        <v>4.81</v>
      </c>
      <c r="H22" s="27">
        <f t="shared" si="1"/>
        <v>0</v>
      </c>
      <c r="I22" s="19"/>
    </row>
    <row r="23" spans="1:9" ht="15.75">
      <c r="A23" s="8">
        <v>22</v>
      </c>
      <c r="B23" s="9" t="s">
        <v>50</v>
      </c>
      <c r="C23" s="9" t="s">
        <v>51</v>
      </c>
      <c r="D23" s="10">
        <v>84.38</v>
      </c>
      <c r="E23" s="10">
        <v>84.7</v>
      </c>
      <c r="F23" s="24">
        <f t="shared" si="0"/>
        <v>0.3200000000000074</v>
      </c>
      <c r="G23" s="19">
        <v>4.81</v>
      </c>
      <c r="H23" s="27">
        <f t="shared" si="1"/>
        <v>1.5392000000000354</v>
      </c>
      <c r="I23" s="19"/>
    </row>
    <row r="24" spans="1:9" ht="15.75">
      <c r="A24" s="8">
        <v>23</v>
      </c>
      <c r="B24" s="9" t="s">
        <v>52</v>
      </c>
      <c r="C24" s="9" t="s">
        <v>53</v>
      </c>
      <c r="D24" s="10">
        <v>346.51</v>
      </c>
      <c r="E24" s="10">
        <v>346.63</v>
      </c>
      <c r="F24" s="24">
        <f t="shared" si="0"/>
        <v>0.12000000000000455</v>
      </c>
      <c r="G24" s="19">
        <v>4.81</v>
      </c>
      <c r="H24" s="27">
        <f t="shared" si="1"/>
        <v>0.5772000000000218</v>
      </c>
      <c r="I24" s="19"/>
    </row>
    <row r="25" spans="1:9" ht="15.75">
      <c r="A25" s="8">
        <v>24</v>
      </c>
      <c r="B25" s="9" t="s">
        <v>54</v>
      </c>
      <c r="C25" s="9" t="s">
        <v>55</v>
      </c>
      <c r="D25" s="10">
        <v>3112.58</v>
      </c>
      <c r="E25" s="10">
        <v>3229.76</v>
      </c>
      <c r="F25" s="24">
        <f t="shared" si="0"/>
        <v>117.18000000000029</v>
      </c>
      <c r="G25" s="19">
        <v>4.81</v>
      </c>
      <c r="H25" s="27">
        <f t="shared" si="1"/>
        <v>563.6358000000014</v>
      </c>
      <c r="I25" s="19"/>
    </row>
    <row r="26" spans="1:9" ht="15.75">
      <c r="A26" s="8">
        <v>25</v>
      </c>
      <c r="B26" s="9" t="s">
        <v>56</v>
      </c>
      <c r="C26" s="9" t="s">
        <v>57</v>
      </c>
      <c r="D26" s="10">
        <v>0.78</v>
      </c>
      <c r="E26" s="10">
        <v>0.78</v>
      </c>
      <c r="F26" s="24">
        <f t="shared" si="0"/>
        <v>0</v>
      </c>
      <c r="G26" s="19">
        <v>4.81</v>
      </c>
      <c r="H26" s="27">
        <f t="shared" si="1"/>
        <v>0</v>
      </c>
      <c r="I26" s="19"/>
    </row>
    <row r="27" spans="1:9" ht="15.75">
      <c r="A27" s="8">
        <v>26</v>
      </c>
      <c r="B27" s="9" t="s">
        <v>58</v>
      </c>
      <c r="C27" s="9" t="s">
        <v>59</v>
      </c>
      <c r="D27" s="10">
        <v>1428.81</v>
      </c>
      <c r="E27" s="10">
        <v>1428.81</v>
      </c>
      <c r="F27" s="24">
        <f t="shared" si="0"/>
        <v>0</v>
      </c>
      <c r="G27" s="19">
        <v>4.81</v>
      </c>
      <c r="H27" s="27">
        <f t="shared" si="1"/>
        <v>0</v>
      </c>
      <c r="I27" s="19"/>
    </row>
    <row r="28" spans="1:9" ht="15.75">
      <c r="A28" s="8">
        <v>27</v>
      </c>
      <c r="B28" s="9" t="s">
        <v>60</v>
      </c>
      <c r="C28" s="9" t="s">
        <v>61</v>
      </c>
      <c r="D28" s="10">
        <v>4965.4800000000005</v>
      </c>
      <c r="E28" s="10">
        <v>5064.16</v>
      </c>
      <c r="F28" s="24">
        <f t="shared" si="0"/>
        <v>98.67999999999938</v>
      </c>
      <c r="G28" s="19">
        <v>4.81</v>
      </c>
      <c r="H28" s="27">
        <f t="shared" si="1"/>
        <v>474.650799999997</v>
      </c>
      <c r="I28" s="19"/>
    </row>
    <row r="29" spans="1:9" ht="15.75">
      <c r="A29" s="8">
        <v>28</v>
      </c>
      <c r="B29" s="9" t="s">
        <v>62</v>
      </c>
      <c r="C29" s="9" t="s">
        <v>63</v>
      </c>
      <c r="D29" s="10">
        <v>1247.99</v>
      </c>
      <c r="E29" s="10">
        <v>1247.99</v>
      </c>
      <c r="F29" s="24">
        <f t="shared" si="0"/>
        <v>0</v>
      </c>
      <c r="G29" s="19">
        <v>4.81</v>
      </c>
      <c r="H29" s="27">
        <f t="shared" si="1"/>
        <v>0</v>
      </c>
      <c r="I29" s="19"/>
    </row>
    <row r="30" spans="1:9" ht="15.75">
      <c r="A30" s="8">
        <v>29</v>
      </c>
      <c r="B30" s="9" t="s">
        <v>64</v>
      </c>
      <c r="C30" s="9" t="s">
        <v>65</v>
      </c>
      <c r="D30" s="10">
        <v>11480.7</v>
      </c>
      <c r="E30" s="10">
        <v>11703.6</v>
      </c>
      <c r="F30" s="24">
        <f t="shared" si="0"/>
        <v>222.89999999999964</v>
      </c>
      <c r="G30" s="19">
        <v>4.81</v>
      </c>
      <c r="H30" s="27">
        <f t="shared" si="1"/>
        <v>1072.148999999998</v>
      </c>
      <c r="I30" s="19"/>
    </row>
    <row r="31" spans="1:9" ht="15.75">
      <c r="A31" s="8">
        <v>30</v>
      </c>
      <c r="B31" s="9" t="s">
        <v>66</v>
      </c>
      <c r="C31" s="9" t="s">
        <v>67</v>
      </c>
      <c r="D31" s="10">
        <v>4039.19</v>
      </c>
      <c r="E31" s="10">
        <v>4213.29</v>
      </c>
      <c r="F31" s="24">
        <f t="shared" si="0"/>
        <v>174.0999999999999</v>
      </c>
      <c r="G31" s="19">
        <v>4.81</v>
      </c>
      <c r="H31" s="27">
        <f t="shared" si="1"/>
        <v>837.4209999999995</v>
      </c>
      <c r="I31" s="19"/>
    </row>
    <row r="32" spans="1:9" ht="15.75">
      <c r="A32" s="8">
        <v>31</v>
      </c>
      <c r="B32" s="9" t="s">
        <v>68</v>
      </c>
      <c r="C32" s="9" t="s">
        <v>69</v>
      </c>
      <c r="D32" s="10">
        <v>0.79</v>
      </c>
      <c r="E32" s="10">
        <v>0.79</v>
      </c>
      <c r="F32" s="24">
        <f t="shared" si="0"/>
        <v>0</v>
      </c>
      <c r="G32" s="19">
        <v>4.81</v>
      </c>
      <c r="H32" s="27">
        <f t="shared" si="1"/>
        <v>0</v>
      </c>
      <c r="I32" s="19"/>
    </row>
    <row r="33" spans="1:9" ht="15.75">
      <c r="A33" s="8">
        <v>32</v>
      </c>
      <c r="B33" s="9" t="s">
        <v>70</v>
      </c>
      <c r="C33" s="9" t="s">
        <v>71</v>
      </c>
      <c r="D33" s="10">
        <v>0.96</v>
      </c>
      <c r="E33" s="10">
        <v>0.96</v>
      </c>
      <c r="F33" s="24">
        <f t="shared" si="0"/>
        <v>0</v>
      </c>
      <c r="G33" s="19">
        <v>4.81</v>
      </c>
      <c r="H33" s="27">
        <f t="shared" si="1"/>
        <v>0</v>
      </c>
      <c r="I33" s="19"/>
    </row>
    <row r="34" spans="1:9" ht="15.75">
      <c r="A34" s="8">
        <v>33</v>
      </c>
      <c r="B34" s="9" t="s">
        <v>72</v>
      </c>
      <c r="C34" s="9" t="s">
        <v>73</v>
      </c>
      <c r="D34" s="10">
        <v>1297.55</v>
      </c>
      <c r="E34" s="10">
        <v>1365.07</v>
      </c>
      <c r="F34" s="24">
        <f t="shared" si="0"/>
        <v>67.51999999999998</v>
      </c>
      <c r="G34" s="19">
        <v>4.81</v>
      </c>
      <c r="H34" s="27">
        <f t="shared" si="1"/>
        <v>324.7711999999999</v>
      </c>
      <c r="I34" s="19"/>
    </row>
    <row r="35" spans="1:9" ht="15.75">
      <c r="A35" s="8">
        <v>34</v>
      </c>
      <c r="B35" s="9" t="s">
        <v>74</v>
      </c>
      <c r="C35" s="9" t="s">
        <v>75</v>
      </c>
      <c r="D35" s="10">
        <v>3238.26</v>
      </c>
      <c r="E35" s="10">
        <v>3284.31</v>
      </c>
      <c r="F35" s="24">
        <f t="shared" si="0"/>
        <v>46.04999999999973</v>
      </c>
      <c r="G35" s="19">
        <v>4.81</v>
      </c>
      <c r="H35" s="27">
        <f t="shared" si="1"/>
        <v>221.50049999999868</v>
      </c>
      <c r="I35" s="19"/>
    </row>
    <row r="36" spans="1:9" ht="15.75">
      <c r="A36" s="8">
        <v>35</v>
      </c>
      <c r="B36" s="9" t="s">
        <v>76</v>
      </c>
      <c r="C36" s="9" t="s">
        <v>77</v>
      </c>
      <c r="D36" s="10">
        <v>4975.35</v>
      </c>
      <c r="E36" s="10">
        <v>5369.07</v>
      </c>
      <c r="F36" s="24">
        <f t="shared" si="0"/>
        <v>393.71999999999935</v>
      </c>
      <c r="G36" s="19">
        <v>4.81</v>
      </c>
      <c r="H36" s="27">
        <f t="shared" si="1"/>
        <v>1893.7931999999967</v>
      </c>
      <c r="I36" s="19"/>
    </row>
    <row r="37" spans="1:9" ht="15.75">
      <c r="A37" s="8">
        <v>36</v>
      </c>
      <c r="B37" s="9" t="s">
        <v>78</v>
      </c>
      <c r="C37" s="9" t="s">
        <v>79</v>
      </c>
      <c r="D37" s="10">
        <v>662.45</v>
      </c>
      <c r="E37" s="10">
        <v>662.45</v>
      </c>
      <c r="F37" s="24">
        <f t="shared" si="0"/>
        <v>0</v>
      </c>
      <c r="G37" s="19">
        <v>4.81</v>
      </c>
      <c r="H37" s="27">
        <f t="shared" si="1"/>
        <v>0</v>
      </c>
      <c r="I37" s="19"/>
    </row>
    <row r="38" spans="1:9" ht="15.75">
      <c r="A38" s="8">
        <v>37</v>
      </c>
      <c r="B38" s="9" t="s">
        <v>80</v>
      </c>
      <c r="C38" s="9" t="s">
        <v>81</v>
      </c>
      <c r="D38" s="10">
        <v>2.2800000000000002</v>
      </c>
      <c r="E38" s="10">
        <v>2.2800000000000002</v>
      </c>
      <c r="F38" s="24">
        <f t="shared" si="0"/>
        <v>0</v>
      </c>
      <c r="G38" s="19">
        <v>4.81</v>
      </c>
      <c r="H38" s="27">
        <f t="shared" si="1"/>
        <v>0</v>
      </c>
      <c r="I38" s="19"/>
    </row>
    <row r="39" spans="1:9" ht="15.75">
      <c r="A39" s="8">
        <v>38</v>
      </c>
      <c r="B39" s="9" t="s">
        <v>82</v>
      </c>
      <c r="C39" s="9" t="s">
        <v>83</v>
      </c>
      <c r="D39" s="10">
        <v>1838.3600000000001</v>
      </c>
      <c r="E39" s="10">
        <v>1940.99</v>
      </c>
      <c r="F39" s="24">
        <f t="shared" si="0"/>
        <v>102.62999999999988</v>
      </c>
      <c r="G39" s="19">
        <v>4.81</v>
      </c>
      <c r="H39" s="27">
        <f t="shared" si="1"/>
        <v>493.6502999999994</v>
      </c>
      <c r="I39" s="19"/>
    </row>
    <row r="40" spans="1:9" ht="15.75">
      <c r="A40" s="8">
        <v>39</v>
      </c>
      <c r="B40" s="9" t="s">
        <v>84</v>
      </c>
      <c r="C40" s="9" t="s">
        <v>85</v>
      </c>
      <c r="D40" s="10">
        <v>1308.81</v>
      </c>
      <c r="E40" s="10">
        <v>1325.01</v>
      </c>
      <c r="F40" s="24">
        <f t="shared" si="0"/>
        <v>16.200000000000045</v>
      </c>
      <c r="G40" s="19">
        <v>4.81</v>
      </c>
      <c r="H40" s="27">
        <f t="shared" si="1"/>
        <v>77.92200000000021</v>
      </c>
      <c r="I40" s="19"/>
    </row>
    <row r="41" spans="1:9" ht="15.75">
      <c r="A41" s="8">
        <v>40</v>
      </c>
      <c r="B41" s="9" t="s">
        <v>86</v>
      </c>
      <c r="C41" s="9" t="s">
        <v>87</v>
      </c>
      <c r="D41" s="10">
        <v>416.66</v>
      </c>
      <c r="E41" s="10">
        <v>427.97</v>
      </c>
      <c r="F41" s="24">
        <f t="shared" si="0"/>
        <v>11.310000000000002</v>
      </c>
      <c r="G41" s="19">
        <v>4.81</v>
      </c>
      <c r="H41" s="27">
        <f t="shared" si="1"/>
        <v>54.40110000000001</v>
      </c>
      <c r="I41" s="19"/>
    </row>
    <row r="42" spans="1:9" ht="15.75">
      <c r="A42" s="8">
        <v>41</v>
      </c>
      <c r="B42" s="9" t="s">
        <v>88</v>
      </c>
      <c r="C42" s="9" t="s">
        <v>89</v>
      </c>
      <c r="D42" s="10">
        <v>2007.0800000000002</v>
      </c>
      <c r="E42" s="10">
        <v>2033.79</v>
      </c>
      <c r="F42" s="24">
        <f t="shared" si="0"/>
        <v>26.70999999999981</v>
      </c>
      <c r="G42" s="19">
        <v>4.81</v>
      </c>
      <c r="H42" s="27">
        <f t="shared" si="1"/>
        <v>128.47509999999906</v>
      </c>
      <c r="I42" s="19"/>
    </row>
    <row r="43" spans="1:9" ht="15.75">
      <c r="A43" s="8">
        <v>42</v>
      </c>
      <c r="B43" s="9" t="s">
        <v>90</v>
      </c>
      <c r="C43" s="9" t="s">
        <v>91</v>
      </c>
      <c r="D43" s="10">
        <v>0.85</v>
      </c>
      <c r="E43" s="10">
        <v>0.85</v>
      </c>
      <c r="F43" s="24">
        <f t="shared" si="0"/>
        <v>0</v>
      </c>
      <c r="G43" s="19">
        <v>4.81</v>
      </c>
      <c r="H43" s="27">
        <f t="shared" si="1"/>
        <v>0</v>
      </c>
      <c r="I43" s="19"/>
    </row>
    <row r="44" spans="1:9" ht="15.75">
      <c r="A44" s="8">
        <v>43</v>
      </c>
      <c r="B44" s="9" t="s">
        <v>92</v>
      </c>
      <c r="C44" s="9" t="s">
        <v>93</v>
      </c>
      <c r="D44" s="10">
        <v>0.97</v>
      </c>
      <c r="E44" s="10">
        <v>0.97</v>
      </c>
      <c r="F44" s="24">
        <f t="shared" si="0"/>
        <v>0</v>
      </c>
      <c r="G44" s="19">
        <v>4.81</v>
      </c>
      <c r="H44" s="27">
        <f t="shared" si="1"/>
        <v>0</v>
      </c>
      <c r="I44" s="19"/>
    </row>
    <row r="45" spans="1:9" ht="15.75">
      <c r="A45" s="8">
        <v>44</v>
      </c>
      <c r="B45" s="9" t="s">
        <v>94</v>
      </c>
      <c r="C45" s="9" t="s">
        <v>95</v>
      </c>
      <c r="D45" s="10">
        <v>1920.57</v>
      </c>
      <c r="E45" s="10">
        <v>2238.34</v>
      </c>
      <c r="F45" s="24">
        <f t="shared" si="0"/>
        <v>317.7700000000002</v>
      </c>
      <c r="G45" s="19">
        <v>4.81</v>
      </c>
      <c r="H45" s="27">
        <f t="shared" si="1"/>
        <v>1528.473700000001</v>
      </c>
      <c r="I45" s="19"/>
    </row>
    <row r="46" spans="1:9" ht="15.75">
      <c r="A46" s="25">
        <v>45</v>
      </c>
      <c r="B46" s="13" t="s">
        <v>96</v>
      </c>
      <c r="C46" s="13" t="s">
        <v>97</v>
      </c>
      <c r="D46" s="20">
        <v>3232.2000000000003</v>
      </c>
      <c r="E46" s="20">
        <v>3286.42</v>
      </c>
      <c r="F46" s="26">
        <f t="shared" si="0"/>
        <v>54.2199999999998</v>
      </c>
      <c r="G46" s="21">
        <v>3.37</v>
      </c>
      <c r="H46" s="32">
        <f t="shared" si="1"/>
        <v>182.72139999999933</v>
      </c>
      <c r="I46" s="21"/>
    </row>
    <row r="47" spans="1:9" ht="15.75">
      <c r="A47" s="8">
        <v>46</v>
      </c>
      <c r="B47" s="9" t="s">
        <v>98</v>
      </c>
      <c r="C47" s="9" t="s">
        <v>99</v>
      </c>
      <c r="D47" s="10">
        <v>103.69</v>
      </c>
      <c r="E47" s="10">
        <v>103.69</v>
      </c>
      <c r="F47" s="24">
        <f t="shared" si="0"/>
        <v>0</v>
      </c>
      <c r="G47" s="19">
        <v>4.81</v>
      </c>
      <c r="H47" s="27">
        <f t="shared" si="1"/>
        <v>0</v>
      </c>
      <c r="I47" s="19"/>
    </row>
    <row r="48" spans="1:9" ht="15.75">
      <c r="A48" s="25">
        <v>47</v>
      </c>
      <c r="B48" s="13" t="s">
        <v>100</v>
      </c>
      <c r="C48" s="13" t="s">
        <v>101</v>
      </c>
      <c r="D48" s="20">
        <v>8313.19</v>
      </c>
      <c r="E48" s="20">
        <v>8690.27</v>
      </c>
      <c r="F48" s="26">
        <f t="shared" si="0"/>
        <v>377.0799999999999</v>
      </c>
      <c r="G48" s="21">
        <v>3.37</v>
      </c>
      <c r="H48" s="32">
        <f t="shared" si="1"/>
        <v>1270.7595999999999</v>
      </c>
      <c r="I48" s="21"/>
    </row>
    <row r="49" spans="1:9" ht="15.75">
      <c r="A49" s="25">
        <v>48</v>
      </c>
      <c r="B49" s="13" t="s">
        <v>102</v>
      </c>
      <c r="C49" s="13" t="s">
        <v>103</v>
      </c>
      <c r="D49" s="20">
        <v>5800.150000000001</v>
      </c>
      <c r="E49" s="20">
        <v>6263.35</v>
      </c>
      <c r="F49" s="26">
        <f t="shared" si="0"/>
        <v>463.1999999999998</v>
      </c>
      <c r="G49" s="21">
        <v>3.37</v>
      </c>
      <c r="H49" s="32">
        <f t="shared" si="1"/>
        <v>1560.9839999999995</v>
      </c>
      <c r="I49" s="21"/>
    </row>
    <row r="50" spans="1:9" ht="15.75">
      <c r="A50" s="8">
        <v>49</v>
      </c>
      <c r="B50" s="9" t="s">
        <v>104</v>
      </c>
      <c r="C50" s="9" t="s">
        <v>105</v>
      </c>
      <c r="D50" s="10">
        <v>1541.06</v>
      </c>
      <c r="E50" s="10">
        <v>1599.48</v>
      </c>
      <c r="F50" s="24">
        <f t="shared" si="0"/>
        <v>58.42000000000007</v>
      </c>
      <c r="G50" s="19">
        <v>4.81</v>
      </c>
      <c r="H50" s="27">
        <f t="shared" si="1"/>
        <v>281.00020000000035</v>
      </c>
      <c r="I50" s="19"/>
    </row>
    <row r="51" spans="1:9" ht="15.75">
      <c r="A51" s="8">
        <v>50</v>
      </c>
      <c r="B51" s="9" t="s">
        <v>106</v>
      </c>
      <c r="C51" s="9" t="s">
        <v>107</v>
      </c>
      <c r="D51" s="10">
        <v>2.58</v>
      </c>
      <c r="E51" s="10">
        <v>2.58</v>
      </c>
      <c r="F51" s="24">
        <f t="shared" si="0"/>
        <v>0</v>
      </c>
      <c r="G51" s="19">
        <v>4.81</v>
      </c>
      <c r="H51" s="27">
        <f t="shared" si="1"/>
        <v>0</v>
      </c>
      <c r="I51" s="19"/>
    </row>
    <row r="52" spans="1:9" ht="15.75">
      <c r="A52" s="8">
        <v>51</v>
      </c>
      <c r="B52" s="9" t="s">
        <v>108</v>
      </c>
      <c r="C52" s="9" t="s">
        <v>109</v>
      </c>
      <c r="D52" s="10">
        <v>4020.9900000000002</v>
      </c>
      <c r="E52" s="10">
        <v>4098.87</v>
      </c>
      <c r="F52" s="24">
        <f t="shared" si="0"/>
        <v>77.87999999999965</v>
      </c>
      <c r="G52" s="19">
        <v>4.81</v>
      </c>
      <c r="H52" s="27">
        <f t="shared" si="1"/>
        <v>374.6027999999983</v>
      </c>
      <c r="I52" s="19"/>
    </row>
    <row r="53" spans="1:9" ht="15.75">
      <c r="A53" s="8">
        <v>52</v>
      </c>
      <c r="B53" s="9" t="s">
        <v>110</v>
      </c>
      <c r="C53" s="9" t="s">
        <v>111</v>
      </c>
      <c r="D53" s="10">
        <v>790.36</v>
      </c>
      <c r="E53" s="10">
        <v>797.58</v>
      </c>
      <c r="F53" s="24">
        <f t="shared" si="0"/>
        <v>7.220000000000027</v>
      </c>
      <c r="G53" s="19">
        <v>4.81</v>
      </c>
      <c r="H53" s="27">
        <f t="shared" si="1"/>
        <v>34.72820000000013</v>
      </c>
      <c r="I53" s="19"/>
    </row>
    <row r="54" spans="1:9" ht="15.75">
      <c r="A54" s="8">
        <v>53</v>
      </c>
      <c r="B54" s="9" t="s">
        <v>112</v>
      </c>
      <c r="C54" s="9" t="s">
        <v>113</v>
      </c>
      <c r="D54" s="10">
        <v>3051.48</v>
      </c>
      <c r="E54" s="10">
        <v>3375.69</v>
      </c>
      <c r="F54" s="24">
        <f t="shared" si="0"/>
        <v>324.21000000000004</v>
      </c>
      <c r="G54" s="19">
        <v>4.81</v>
      </c>
      <c r="H54" s="27">
        <f t="shared" si="1"/>
        <v>1559.4501</v>
      </c>
      <c r="I54" s="19"/>
    </row>
    <row r="55" spans="1:9" ht="15.75">
      <c r="A55" s="8">
        <v>54</v>
      </c>
      <c r="B55" s="9" t="s">
        <v>114</v>
      </c>
      <c r="C55" s="9" t="s">
        <v>115</v>
      </c>
      <c r="D55" s="10">
        <v>376.33</v>
      </c>
      <c r="E55" s="10">
        <v>377.62</v>
      </c>
      <c r="F55" s="24">
        <f t="shared" si="0"/>
        <v>1.2900000000000205</v>
      </c>
      <c r="G55" s="19">
        <v>4.81</v>
      </c>
      <c r="H55" s="27">
        <f t="shared" si="1"/>
        <v>6.204900000000098</v>
      </c>
      <c r="I55" s="19"/>
    </row>
    <row r="56" spans="1:9" ht="15.75">
      <c r="A56" s="8">
        <v>55</v>
      </c>
      <c r="B56" s="9" t="s">
        <v>116</v>
      </c>
      <c r="C56" s="9" t="s">
        <v>117</v>
      </c>
      <c r="D56" s="10">
        <v>1048.71</v>
      </c>
      <c r="E56" s="10">
        <v>1048.92</v>
      </c>
      <c r="F56" s="24">
        <f t="shared" si="0"/>
        <v>0.21000000000003638</v>
      </c>
      <c r="G56" s="19">
        <v>4.81</v>
      </c>
      <c r="H56" s="27">
        <f t="shared" si="1"/>
        <v>1.010100000000175</v>
      </c>
      <c r="I56" s="19"/>
    </row>
    <row r="57" spans="1:9" ht="15.75">
      <c r="A57" s="8">
        <v>56</v>
      </c>
      <c r="B57" s="9" t="s">
        <v>118</v>
      </c>
      <c r="C57" s="9" t="s">
        <v>119</v>
      </c>
      <c r="D57" s="10">
        <v>2.33</v>
      </c>
      <c r="E57" s="10">
        <v>2.33</v>
      </c>
      <c r="F57" s="24">
        <f t="shared" si="0"/>
        <v>0</v>
      </c>
      <c r="G57" s="19">
        <v>4.81</v>
      </c>
      <c r="H57" s="27">
        <f t="shared" si="1"/>
        <v>0</v>
      </c>
      <c r="I57" s="19"/>
    </row>
    <row r="58" spans="1:9" ht="15.75">
      <c r="A58" s="8">
        <v>57</v>
      </c>
      <c r="B58" s="9" t="s">
        <v>120</v>
      </c>
      <c r="C58" s="9" t="s">
        <v>121</v>
      </c>
      <c r="D58" s="10">
        <v>1155.63</v>
      </c>
      <c r="E58" s="10">
        <v>1212.45</v>
      </c>
      <c r="F58" s="24">
        <f t="shared" si="0"/>
        <v>56.819999999999936</v>
      </c>
      <c r="G58" s="19">
        <v>4.81</v>
      </c>
      <c r="H58" s="27">
        <f t="shared" si="1"/>
        <v>273.3041999999997</v>
      </c>
      <c r="I58" s="19"/>
    </row>
    <row r="59" spans="1:9" ht="15.75">
      <c r="A59" s="8">
        <v>58</v>
      </c>
      <c r="B59" s="9" t="s">
        <v>122</v>
      </c>
      <c r="C59" s="9" t="s">
        <v>123</v>
      </c>
      <c r="D59" s="10">
        <v>1888.04</v>
      </c>
      <c r="E59" s="10">
        <v>1896.38</v>
      </c>
      <c r="F59" s="24">
        <f t="shared" si="0"/>
        <v>8.340000000000146</v>
      </c>
      <c r="G59" s="19">
        <v>4.81</v>
      </c>
      <c r="H59" s="27">
        <f t="shared" si="1"/>
        <v>40.1154000000007</v>
      </c>
      <c r="I59" s="19"/>
    </row>
    <row r="60" spans="1:9" ht="15.75">
      <c r="A60" s="8">
        <v>59</v>
      </c>
      <c r="B60" s="9" t="s">
        <v>124</v>
      </c>
      <c r="C60" s="9" t="s">
        <v>125</v>
      </c>
      <c r="D60" s="10">
        <v>9.35</v>
      </c>
      <c r="E60" s="10">
        <v>9.56</v>
      </c>
      <c r="F60" s="24">
        <f t="shared" si="0"/>
        <v>0.21000000000000085</v>
      </c>
      <c r="G60" s="19">
        <v>4.81</v>
      </c>
      <c r="H60" s="27">
        <f t="shared" si="1"/>
        <v>1.010100000000004</v>
      </c>
      <c r="I60" s="19"/>
    </row>
    <row r="61" spans="1:9" ht="15.75">
      <c r="A61" s="8">
        <v>60</v>
      </c>
      <c r="B61" s="9" t="s">
        <v>126</v>
      </c>
      <c r="C61" s="9" t="s">
        <v>127</v>
      </c>
      <c r="D61" s="10">
        <v>69.85000000000001</v>
      </c>
      <c r="E61" s="10">
        <v>69.85000000000001</v>
      </c>
      <c r="F61" s="24">
        <f t="shared" si="0"/>
        <v>0</v>
      </c>
      <c r="G61" s="19">
        <v>4.81</v>
      </c>
      <c r="H61" s="27">
        <f t="shared" si="1"/>
        <v>0</v>
      </c>
      <c r="I61" s="19"/>
    </row>
    <row r="62" spans="1:9" ht="15.75">
      <c r="A62" s="8">
        <v>61</v>
      </c>
      <c r="B62" s="9" t="s">
        <v>128</v>
      </c>
      <c r="C62" s="9" t="s">
        <v>129</v>
      </c>
      <c r="D62" s="10">
        <v>580.5500000000001</v>
      </c>
      <c r="E62" s="10">
        <v>605.28</v>
      </c>
      <c r="F62" s="24">
        <f t="shared" si="0"/>
        <v>24.729999999999905</v>
      </c>
      <c r="G62" s="19">
        <v>4.81</v>
      </c>
      <c r="H62" s="27">
        <f t="shared" si="1"/>
        <v>118.95129999999953</v>
      </c>
      <c r="I62" s="19"/>
    </row>
    <row r="63" spans="1:9" ht="15.75">
      <c r="A63" s="8">
        <v>62</v>
      </c>
      <c r="B63" s="9" t="s">
        <v>130</v>
      </c>
      <c r="C63" s="9" t="s">
        <v>131</v>
      </c>
      <c r="D63" s="10">
        <v>7416.88</v>
      </c>
      <c r="E63" s="10">
        <v>7775.34</v>
      </c>
      <c r="F63" s="24">
        <f t="shared" si="0"/>
        <v>358.46000000000004</v>
      </c>
      <c r="G63" s="19">
        <v>4.81</v>
      </c>
      <c r="H63" s="27">
        <f t="shared" si="1"/>
        <v>1724.1926</v>
      </c>
      <c r="I63" s="19"/>
    </row>
    <row r="64" spans="1:9" ht="15.75">
      <c r="A64" s="8">
        <v>63</v>
      </c>
      <c r="B64" s="9" t="s">
        <v>132</v>
      </c>
      <c r="C64" s="9" t="s">
        <v>133</v>
      </c>
      <c r="D64" s="10">
        <v>23372.71</v>
      </c>
      <c r="E64" s="10">
        <v>23630.100000000002</v>
      </c>
      <c r="F64" s="24">
        <f t="shared" si="0"/>
        <v>257.39000000000306</v>
      </c>
      <c r="G64" s="19">
        <v>4.81</v>
      </c>
      <c r="H64" s="27">
        <f t="shared" si="1"/>
        <v>1238.0459000000146</v>
      </c>
      <c r="I64" s="19"/>
    </row>
    <row r="65" spans="1:9" ht="15.75">
      <c r="A65" s="8">
        <v>64</v>
      </c>
      <c r="B65" s="9" t="s">
        <v>134</v>
      </c>
      <c r="C65" s="9" t="s">
        <v>135</v>
      </c>
      <c r="D65" s="10">
        <v>359.98</v>
      </c>
      <c r="E65" s="10">
        <v>699.74</v>
      </c>
      <c r="F65" s="24">
        <f t="shared" si="0"/>
        <v>339.76</v>
      </c>
      <c r="G65" s="19">
        <v>4.81</v>
      </c>
      <c r="H65" s="27">
        <f t="shared" si="1"/>
        <v>1634.2455999999997</v>
      </c>
      <c r="I65" s="19"/>
    </row>
    <row r="66" spans="1:9" ht="15.75">
      <c r="A66" s="8">
        <v>65</v>
      </c>
      <c r="B66" s="9" t="s">
        <v>136</v>
      </c>
      <c r="C66" s="9" t="s">
        <v>137</v>
      </c>
      <c r="D66" s="10">
        <v>2201.26</v>
      </c>
      <c r="E66" s="10">
        <v>2466.9500000000003</v>
      </c>
      <c r="F66" s="24">
        <f t="shared" si="0"/>
        <v>265.69000000000005</v>
      </c>
      <c r="G66" s="19">
        <v>4.81</v>
      </c>
      <c r="H66" s="27">
        <f t="shared" si="1"/>
        <v>1277.9689</v>
      </c>
      <c r="I66" s="19"/>
    </row>
    <row r="67" spans="1:9" ht="15.75">
      <c r="A67" s="8">
        <v>66</v>
      </c>
      <c r="B67" s="9" t="s">
        <v>138</v>
      </c>
      <c r="C67" s="9" t="s">
        <v>139</v>
      </c>
      <c r="D67" s="10">
        <v>632.48</v>
      </c>
      <c r="E67" s="10">
        <v>632.48</v>
      </c>
      <c r="F67" s="24">
        <f aca="true" t="shared" si="2" ref="F67:F130">E67-D67</f>
        <v>0</v>
      </c>
      <c r="G67" s="19">
        <v>4.81</v>
      </c>
      <c r="H67" s="27">
        <f aca="true" t="shared" si="3" ref="H67:H130">G67*F67</f>
        <v>0</v>
      </c>
      <c r="I67" s="19"/>
    </row>
    <row r="68" spans="1:9" ht="15.75">
      <c r="A68" s="8">
        <v>67</v>
      </c>
      <c r="B68" s="9" t="s">
        <v>140</v>
      </c>
      <c r="C68" s="9" t="s">
        <v>141</v>
      </c>
      <c r="D68" s="10">
        <v>1919.56</v>
      </c>
      <c r="E68" s="10">
        <v>2027.74</v>
      </c>
      <c r="F68" s="24">
        <f t="shared" si="2"/>
        <v>108.18000000000006</v>
      </c>
      <c r="G68" s="19">
        <v>4.81</v>
      </c>
      <c r="H68" s="27">
        <f t="shared" si="3"/>
        <v>520.3458000000003</v>
      </c>
      <c r="I68" s="19"/>
    </row>
    <row r="69" spans="1:9" ht="15.75">
      <c r="A69" s="8">
        <v>68</v>
      </c>
      <c r="B69" s="9" t="s">
        <v>142</v>
      </c>
      <c r="C69" s="9" t="s">
        <v>143</v>
      </c>
      <c r="D69" s="10">
        <v>277.01</v>
      </c>
      <c r="E69" s="10">
        <v>282.66</v>
      </c>
      <c r="F69" s="24">
        <f t="shared" si="2"/>
        <v>5.650000000000034</v>
      </c>
      <c r="G69" s="19">
        <v>4.81</v>
      </c>
      <c r="H69" s="27">
        <f t="shared" si="3"/>
        <v>27.17650000000016</v>
      </c>
      <c r="I69" s="19"/>
    </row>
    <row r="70" spans="1:9" ht="15.75">
      <c r="A70" s="8">
        <v>69</v>
      </c>
      <c r="B70" s="9" t="s">
        <v>144</v>
      </c>
      <c r="C70" s="9" t="s">
        <v>145</v>
      </c>
      <c r="D70" s="10">
        <v>3015.91</v>
      </c>
      <c r="E70" s="10">
        <v>3191.4500000000003</v>
      </c>
      <c r="F70" s="24">
        <f t="shared" si="2"/>
        <v>175.54000000000042</v>
      </c>
      <c r="G70" s="19">
        <v>4.81</v>
      </c>
      <c r="H70" s="27">
        <f t="shared" si="3"/>
        <v>844.3474000000019</v>
      </c>
      <c r="I70" s="19"/>
    </row>
    <row r="71" spans="1:9" ht="15.75">
      <c r="A71" s="8">
        <v>70</v>
      </c>
      <c r="B71" s="9" t="s">
        <v>146</v>
      </c>
      <c r="C71" s="9" t="s">
        <v>147</v>
      </c>
      <c r="D71" s="10">
        <v>4828.2</v>
      </c>
      <c r="E71" s="10">
        <v>4930.61</v>
      </c>
      <c r="F71" s="24">
        <f t="shared" si="2"/>
        <v>102.40999999999985</v>
      </c>
      <c r="G71" s="19">
        <v>4.81</v>
      </c>
      <c r="H71" s="27">
        <f t="shared" si="3"/>
        <v>492.5920999999993</v>
      </c>
      <c r="I71" s="19"/>
    </row>
    <row r="72" spans="1:9" ht="15.75">
      <c r="A72" s="8">
        <v>71</v>
      </c>
      <c r="B72" s="9" t="s">
        <v>148</v>
      </c>
      <c r="C72" s="9" t="s">
        <v>149</v>
      </c>
      <c r="D72" s="10">
        <v>1812.6200000000001</v>
      </c>
      <c r="E72" s="10">
        <v>1841.05</v>
      </c>
      <c r="F72" s="24">
        <f t="shared" si="2"/>
        <v>28.429999999999836</v>
      </c>
      <c r="G72" s="19">
        <v>4.81</v>
      </c>
      <c r="H72" s="27">
        <f t="shared" si="3"/>
        <v>136.7482999999992</v>
      </c>
      <c r="I72" s="19"/>
    </row>
    <row r="73" spans="1:9" ht="15.75">
      <c r="A73" s="8">
        <v>72</v>
      </c>
      <c r="B73" s="9" t="s">
        <v>402</v>
      </c>
      <c r="C73" s="9" t="s">
        <v>167</v>
      </c>
      <c r="D73" s="10">
        <v>3014.7400000000002</v>
      </c>
      <c r="E73" s="10">
        <v>3086.31</v>
      </c>
      <c r="F73" s="24">
        <f t="shared" si="2"/>
        <v>71.56999999999971</v>
      </c>
      <c r="G73" s="19">
        <v>4.81</v>
      </c>
      <c r="H73" s="27">
        <f t="shared" si="3"/>
        <v>344.25169999999855</v>
      </c>
      <c r="I73" s="19"/>
    </row>
    <row r="74" spans="1:9" ht="15.75">
      <c r="A74" s="8">
        <v>73</v>
      </c>
      <c r="B74" s="9" t="s">
        <v>150</v>
      </c>
      <c r="C74" s="9" t="s">
        <v>151</v>
      </c>
      <c r="D74" s="10">
        <v>250.67000000000002</v>
      </c>
      <c r="E74" s="10">
        <v>259.3</v>
      </c>
      <c r="F74" s="24">
        <f t="shared" si="2"/>
        <v>8.629999999999995</v>
      </c>
      <c r="G74" s="19">
        <v>4.81</v>
      </c>
      <c r="H74" s="27">
        <f t="shared" si="3"/>
        <v>41.51029999999997</v>
      </c>
      <c r="I74" s="19"/>
    </row>
    <row r="75" spans="1:9" ht="15.75">
      <c r="A75" s="8">
        <v>74</v>
      </c>
      <c r="B75" s="9" t="s">
        <v>152</v>
      </c>
      <c r="C75" s="9" t="s">
        <v>153</v>
      </c>
      <c r="D75" s="10">
        <v>216.27</v>
      </c>
      <c r="E75" s="10">
        <v>216.27</v>
      </c>
      <c r="F75" s="24">
        <f t="shared" si="2"/>
        <v>0</v>
      </c>
      <c r="G75" s="19">
        <v>4.81</v>
      </c>
      <c r="H75" s="27">
        <f t="shared" si="3"/>
        <v>0</v>
      </c>
      <c r="I75" s="19"/>
    </row>
    <row r="76" spans="1:9" ht="15.75">
      <c r="A76" s="8">
        <v>75</v>
      </c>
      <c r="B76" s="9" t="s">
        <v>154</v>
      </c>
      <c r="C76" s="9" t="s">
        <v>155</v>
      </c>
      <c r="D76" s="10">
        <v>7304.03</v>
      </c>
      <c r="E76" s="10">
        <v>7304.03</v>
      </c>
      <c r="F76" s="24">
        <f t="shared" si="2"/>
        <v>0</v>
      </c>
      <c r="G76" s="19">
        <v>4.81</v>
      </c>
      <c r="H76" s="27">
        <f t="shared" si="3"/>
        <v>0</v>
      </c>
      <c r="I76" s="19"/>
    </row>
    <row r="77" spans="1:9" ht="15.75">
      <c r="A77" s="8">
        <v>76</v>
      </c>
      <c r="B77" s="9" t="s">
        <v>158</v>
      </c>
      <c r="C77" s="9" t="s">
        <v>159</v>
      </c>
      <c r="D77" s="10">
        <v>1024.34</v>
      </c>
      <c r="E77" s="10">
        <v>1024.34</v>
      </c>
      <c r="F77" s="24">
        <f t="shared" si="2"/>
        <v>0</v>
      </c>
      <c r="G77" s="19">
        <v>4.81</v>
      </c>
      <c r="H77" s="27">
        <f t="shared" si="3"/>
        <v>0</v>
      </c>
      <c r="I77" s="19"/>
    </row>
    <row r="78" spans="1:9" ht="15.75">
      <c r="A78" s="8">
        <v>77</v>
      </c>
      <c r="B78" s="9" t="s">
        <v>160</v>
      </c>
      <c r="C78" s="9" t="s">
        <v>161</v>
      </c>
      <c r="D78" s="10">
        <v>50.21</v>
      </c>
      <c r="E78" s="10">
        <v>50.95</v>
      </c>
      <c r="F78" s="24">
        <f t="shared" si="2"/>
        <v>0.740000000000002</v>
      </c>
      <c r="G78" s="19">
        <v>4.81</v>
      </c>
      <c r="H78" s="27">
        <f t="shared" si="3"/>
        <v>3.5594000000000094</v>
      </c>
      <c r="I78" s="19"/>
    </row>
    <row r="79" spans="1:9" ht="15.75">
      <c r="A79" s="8">
        <v>78</v>
      </c>
      <c r="B79" s="9" t="s">
        <v>162</v>
      </c>
      <c r="C79" s="9" t="s">
        <v>163</v>
      </c>
      <c r="D79" s="10">
        <v>1014.8000000000001</v>
      </c>
      <c r="E79" s="10">
        <v>1015.25</v>
      </c>
      <c r="F79" s="24">
        <f t="shared" si="2"/>
        <v>0.4499999999999318</v>
      </c>
      <c r="G79" s="19">
        <v>4.81</v>
      </c>
      <c r="H79" s="27">
        <f t="shared" si="3"/>
        <v>2.1644999999996717</v>
      </c>
      <c r="I79" s="19"/>
    </row>
    <row r="80" spans="1:9" ht="15.75">
      <c r="A80" s="8">
        <v>79</v>
      </c>
      <c r="B80" s="9" t="s">
        <v>168</v>
      </c>
      <c r="C80" s="9" t="s">
        <v>169</v>
      </c>
      <c r="D80" s="10">
        <v>385.74</v>
      </c>
      <c r="E80" s="10">
        <v>385.74</v>
      </c>
      <c r="F80" s="24">
        <f t="shared" si="2"/>
        <v>0</v>
      </c>
      <c r="G80" s="19">
        <v>4.81</v>
      </c>
      <c r="H80" s="27">
        <f t="shared" si="3"/>
        <v>0</v>
      </c>
      <c r="I80" s="19"/>
    </row>
    <row r="81" spans="1:9" ht="15.75">
      <c r="A81" s="8">
        <v>80</v>
      </c>
      <c r="B81" s="9" t="s">
        <v>170</v>
      </c>
      <c r="C81" s="9" t="s">
        <v>171</v>
      </c>
      <c r="D81" s="10">
        <v>2.32</v>
      </c>
      <c r="E81" s="10">
        <v>2.32</v>
      </c>
      <c r="F81" s="24">
        <f t="shared" si="2"/>
        <v>0</v>
      </c>
      <c r="G81" s="19">
        <v>4.81</v>
      </c>
      <c r="H81" s="27">
        <f t="shared" si="3"/>
        <v>0</v>
      </c>
      <c r="I81" s="19"/>
    </row>
    <row r="82" spans="1:9" ht="15.75">
      <c r="A82" s="8">
        <v>81</v>
      </c>
      <c r="B82" s="9" t="s">
        <v>172</v>
      </c>
      <c r="C82" s="9" t="s">
        <v>173</v>
      </c>
      <c r="D82" s="10">
        <v>45.79</v>
      </c>
      <c r="E82" s="10">
        <v>46.13</v>
      </c>
      <c r="F82" s="24">
        <f t="shared" si="2"/>
        <v>0.3400000000000034</v>
      </c>
      <c r="G82" s="19">
        <v>4.81</v>
      </c>
      <c r="H82" s="27">
        <f t="shared" si="3"/>
        <v>1.6354000000000162</v>
      </c>
      <c r="I82" s="19"/>
    </row>
    <row r="83" spans="1:9" ht="15.75">
      <c r="A83" s="25">
        <v>82</v>
      </c>
      <c r="B83" s="13" t="s">
        <v>174</v>
      </c>
      <c r="C83" s="13" t="s">
        <v>175</v>
      </c>
      <c r="D83" s="20">
        <v>7330.13</v>
      </c>
      <c r="E83" s="20">
        <v>7509.5</v>
      </c>
      <c r="F83" s="26">
        <f t="shared" si="2"/>
        <v>179.3699999999999</v>
      </c>
      <c r="G83" s="21">
        <v>3.37</v>
      </c>
      <c r="H83" s="32">
        <f t="shared" si="3"/>
        <v>604.4768999999997</v>
      </c>
      <c r="I83" s="21"/>
    </row>
    <row r="84" spans="1:9" ht="15.75">
      <c r="A84" s="25">
        <v>83</v>
      </c>
      <c r="B84" s="13" t="s">
        <v>176</v>
      </c>
      <c r="C84" s="13" t="s">
        <v>177</v>
      </c>
      <c r="D84" s="20">
        <v>6409.78</v>
      </c>
      <c r="E84" s="20">
        <v>6513.51</v>
      </c>
      <c r="F84" s="26">
        <f t="shared" si="2"/>
        <v>103.73000000000047</v>
      </c>
      <c r="G84" s="21">
        <v>3.37</v>
      </c>
      <c r="H84" s="32">
        <f t="shared" si="3"/>
        <v>349.5701000000016</v>
      </c>
      <c r="I84" s="21"/>
    </row>
    <row r="85" spans="1:9" ht="15.75">
      <c r="A85" s="8">
        <v>84</v>
      </c>
      <c r="B85" s="9" t="s">
        <v>178</v>
      </c>
      <c r="C85" s="9" t="s">
        <v>179</v>
      </c>
      <c r="D85" s="10">
        <v>4863.08</v>
      </c>
      <c r="E85" s="10">
        <v>5042.38</v>
      </c>
      <c r="F85" s="24">
        <f t="shared" si="2"/>
        <v>179.30000000000018</v>
      </c>
      <c r="G85" s="19">
        <v>4.81</v>
      </c>
      <c r="H85" s="27">
        <f t="shared" si="3"/>
        <v>862.4330000000008</v>
      </c>
      <c r="I85" s="19"/>
    </row>
    <row r="86" spans="1:9" ht="15.75">
      <c r="A86" s="8">
        <v>85</v>
      </c>
      <c r="B86" s="9" t="s">
        <v>180</v>
      </c>
      <c r="C86" s="9" t="s">
        <v>181</v>
      </c>
      <c r="D86" s="10">
        <v>1490.14</v>
      </c>
      <c r="E86" s="10">
        <v>1490.14</v>
      </c>
      <c r="F86" s="24">
        <f t="shared" si="2"/>
        <v>0</v>
      </c>
      <c r="G86" s="19">
        <v>4.81</v>
      </c>
      <c r="H86" s="27">
        <f t="shared" si="3"/>
        <v>0</v>
      </c>
      <c r="I86" s="19"/>
    </row>
    <row r="87" spans="1:9" ht="15.75">
      <c r="A87" s="25">
        <v>86</v>
      </c>
      <c r="B87" s="13" t="s">
        <v>182</v>
      </c>
      <c r="C87" s="13" t="s">
        <v>183</v>
      </c>
      <c r="D87" s="20">
        <v>1474.97</v>
      </c>
      <c r="E87" s="20">
        <v>1519.26</v>
      </c>
      <c r="F87" s="26">
        <f t="shared" si="2"/>
        <v>44.289999999999964</v>
      </c>
      <c r="G87" s="21">
        <v>3.37</v>
      </c>
      <c r="H87" s="32">
        <f t="shared" si="3"/>
        <v>149.25729999999987</v>
      </c>
      <c r="I87" s="21"/>
    </row>
    <row r="88" spans="1:9" ht="15.75">
      <c r="A88" s="8">
        <v>87</v>
      </c>
      <c r="B88" s="9" t="s">
        <v>186</v>
      </c>
      <c r="C88" s="9" t="s">
        <v>187</v>
      </c>
      <c r="D88" s="10">
        <v>5101.97</v>
      </c>
      <c r="E88" s="10">
        <v>5105.58</v>
      </c>
      <c r="F88" s="24">
        <f t="shared" si="2"/>
        <v>3.6099999999996726</v>
      </c>
      <c r="G88" s="19">
        <v>4.81</v>
      </c>
      <c r="H88" s="27">
        <f t="shared" si="3"/>
        <v>17.364099999998423</v>
      </c>
      <c r="I88" s="19"/>
    </row>
    <row r="89" spans="1:9" ht="15.75">
      <c r="A89" s="25">
        <v>88</v>
      </c>
      <c r="B89" s="13" t="s">
        <v>188</v>
      </c>
      <c r="C89" s="13" t="s">
        <v>189</v>
      </c>
      <c r="D89" s="20">
        <v>18043.14</v>
      </c>
      <c r="E89" s="20">
        <v>18836.24</v>
      </c>
      <c r="F89" s="26">
        <f t="shared" si="2"/>
        <v>793.1000000000022</v>
      </c>
      <c r="G89" s="21">
        <v>3.37</v>
      </c>
      <c r="H89" s="32">
        <f t="shared" si="3"/>
        <v>2672.7470000000076</v>
      </c>
      <c r="I89" s="21"/>
    </row>
    <row r="90" spans="1:9" ht="15.75">
      <c r="A90" s="8">
        <v>89</v>
      </c>
      <c r="B90" s="9" t="s">
        <v>190</v>
      </c>
      <c r="C90" s="9" t="s">
        <v>191</v>
      </c>
      <c r="D90" s="10">
        <v>11243</v>
      </c>
      <c r="E90" s="10">
        <v>11407.61</v>
      </c>
      <c r="F90" s="24">
        <f t="shared" si="2"/>
        <v>164.61000000000058</v>
      </c>
      <c r="G90" s="19">
        <v>4.81</v>
      </c>
      <c r="H90" s="27">
        <f t="shared" si="3"/>
        <v>791.7741000000027</v>
      </c>
      <c r="I90" s="19"/>
    </row>
    <row r="91" spans="1:9" ht="15.75">
      <c r="A91" s="25">
        <v>90</v>
      </c>
      <c r="B91" s="13" t="s">
        <v>192</v>
      </c>
      <c r="C91" s="13" t="s">
        <v>193</v>
      </c>
      <c r="D91" s="20">
        <v>2187.9500000000003</v>
      </c>
      <c r="E91" s="20">
        <v>2270.55</v>
      </c>
      <c r="F91" s="26">
        <f t="shared" si="2"/>
        <v>82.59999999999991</v>
      </c>
      <c r="G91" s="21">
        <v>3.37</v>
      </c>
      <c r="H91" s="32">
        <f t="shared" si="3"/>
        <v>278.3619999999997</v>
      </c>
      <c r="I91" s="21"/>
    </row>
    <row r="92" spans="1:9" ht="15.75">
      <c r="A92" s="8">
        <v>91</v>
      </c>
      <c r="B92" s="9" t="s">
        <v>194</v>
      </c>
      <c r="C92" s="9" t="s">
        <v>195</v>
      </c>
      <c r="D92" s="10">
        <v>1140.99</v>
      </c>
      <c r="E92" s="10">
        <v>1169.76</v>
      </c>
      <c r="F92" s="24">
        <f t="shared" si="2"/>
        <v>28.769999999999982</v>
      </c>
      <c r="G92" s="19">
        <v>4.81</v>
      </c>
      <c r="H92" s="27">
        <f t="shared" si="3"/>
        <v>138.3836999999999</v>
      </c>
      <c r="I92" s="19"/>
    </row>
    <row r="93" spans="1:9" ht="15.75">
      <c r="A93" s="8">
        <v>92</v>
      </c>
      <c r="B93" s="9" t="s">
        <v>196</v>
      </c>
      <c r="C93" s="9" t="s">
        <v>197</v>
      </c>
      <c r="D93" s="10">
        <v>5407.150000000001</v>
      </c>
      <c r="E93" s="10">
        <v>5682.47</v>
      </c>
      <c r="F93" s="24">
        <f t="shared" si="2"/>
        <v>275.3199999999997</v>
      </c>
      <c r="G93" s="19">
        <v>4.81</v>
      </c>
      <c r="H93" s="27">
        <f t="shared" si="3"/>
        <v>1324.2891999999986</v>
      </c>
      <c r="I93" s="19"/>
    </row>
    <row r="94" spans="1:9" ht="15.75">
      <c r="A94" s="8">
        <v>93</v>
      </c>
      <c r="B94" s="9" t="s">
        <v>198</v>
      </c>
      <c r="C94" s="9" t="s">
        <v>199</v>
      </c>
      <c r="D94" s="10">
        <v>2702.79</v>
      </c>
      <c r="E94" s="10">
        <v>2716.2000000000003</v>
      </c>
      <c r="F94" s="24">
        <f t="shared" si="2"/>
        <v>13.41000000000031</v>
      </c>
      <c r="G94" s="19">
        <v>4.81</v>
      </c>
      <c r="H94" s="27">
        <f t="shared" si="3"/>
        <v>64.50210000000148</v>
      </c>
      <c r="I94" s="19"/>
    </row>
    <row r="95" spans="1:9" ht="15.75">
      <c r="A95" s="8">
        <v>94</v>
      </c>
      <c r="B95" s="9" t="s">
        <v>200</v>
      </c>
      <c r="C95" s="9" t="s">
        <v>201</v>
      </c>
      <c r="D95" s="10">
        <v>111.41</v>
      </c>
      <c r="E95" s="10">
        <v>111.41</v>
      </c>
      <c r="F95" s="24">
        <f t="shared" si="2"/>
        <v>0</v>
      </c>
      <c r="G95" s="19">
        <v>4.81</v>
      </c>
      <c r="H95" s="27">
        <f t="shared" si="3"/>
        <v>0</v>
      </c>
      <c r="I95" s="19"/>
    </row>
    <row r="96" spans="1:9" ht="15.75">
      <c r="A96" s="8">
        <v>95</v>
      </c>
      <c r="B96" s="9" t="s">
        <v>202</v>
      </c>
      <c r="C96" s="9" t="s">
        <v>203</v>
      </c>
      <c r="D96" s="10">
        <v>0.74</v>
      </c>
      <c r="E96" s="10">
        <v>0.74</v>
      </c>
      <c r="F96" s="24">
        <f t="shared" si="2"/>
        <v>0</v>
      </c>
      <c r="G96" s="19">
        <v>4.81</v>
      </c>
      <c r="H96" s="27">
        <f t="shared" si="3"/>
        <v>0</v>
      </c>
      <c r="I96" s="19"/>
    </row>
    <row r="97" spans="1:9" ht="15.75">
      <c r="A97" s="8">
        <v>96</v>
      </c>
      <c r="B97" s="9" t="s">
        <v>204</v>
      </c>
      <c r="C97" s="9" t="s">
        <v>205</v>
      </c>
      <c r="D97" s="10">
        <v>1</v>
      </c>
      <c r="E97" s="10">
        <v>1</v>
      </c>
      <c r="F97" s="24">
        <f t="shared" si="2"/>
        <v>0</v>
      </c>
      <c r="G97" s="19">
        <v>4.81</v>
      </c>
      <c r="H97" s="27">
        <f t="shared" si="3"/>
        <v>0</v>
      </c>
      <c r="I97" s="19"/>
    </row>
    <row r="98" spans="1:9" ht="15.75">
      <c r="A98" s="8">
        <v>97</v>
      </c>
      <c r="B98" s="9" t="s">
        <v>206</v>
      </c>
      <c r="C98" s="9" t="s">
        <v>207</v>
      </c>
      <c r="D98" s="10">
        <v>1.19</v>
      </c>
      <c r="E98" s="10">
        <v>1.19</v>
      </c>
      <c r="F98" s="24">
        <f t="shared" si="2"/>
        <v>0</v>
      </c>
      <c r="G98" s="19">
        <v>4.81</v>
      </c>
      <c r="H98" s="27">
        <f t="shared" si="3"/>
        <v>0</v>
      </c>
      <c r="I98" s="19"/>
    </row>
    <row r="99" spans="1:9" ht="15.75">
      <c r="A99" s="8">
        <v>98</v>
      </c>
      <c r="B99" s="9" t="s">
        <v>208</v>
      </c>
      <c r="C99" s="9" t="s">
        <v>209</v>
      </c>
      <c r="D99" s="10">
        <v>4205.09</v>
      </c>
      <c r="E99" s="10">
        <v>4553.43</v>
      </c>
      <c r="F99" s="24">
        <f t="shared" si="2"/>
        <v>348.34000000000015</v>
      </c>
      <c r="G99" s="19">
        <v>4.81</v>
      </c>
      <c r="H99" s="27">
        <f t="shared" si="3"/>
        <v>1675.5154000000005</v>
      </c>
      <c r="I99" s="19"/>
    </row>
    <row r="100" spans="1:9" ht="15.75">
      <c r="A100" s="8">
        <v>99</v>
      </c>
      <c r="B100" s="9" t="s">
        <v>210</v>
      </c>
      <c r="C100" s="9" t="s">
        <v>211</v>
      </c>
      <c r="D100" s="10">
        <v>3853.53</v>
      </c>
      <c r="E100" s="10">
        <v>4028.89</v>
      </c>
      <c r="F100" s="24">
        <f t="shared" si="2"/>
        <v>175.35999999999967</v>
      </c>
      <c r="G100" s="19">
        <v>4.81</v>
      </c>
      <c r="H100" s="27">
        <f t="shared" si="3"/>
        <v>843.4815999999984</v>
      </c>
      <c r="I100" s="19"/>
    </row>
    <row r="101" spans="1:9" ht="15.75">
      <c r="A101" s="8">
        <v>100</v>
      </c>
      <c r="B101" s="9" t="s">
        <v>212</v>
      </c>
      <c r="C101" s="9" t="s">
        <v>213</v>
      </c>
      <c r="D101" s="10">
        <v>652.44</v>
      </c>
      <c r="E101" s="10">
        <v>738.48</v>
      </c>
      <c r="F101" s="24">
        <f t="shared" si="2"/>
        <v>86.03999999999996</v>
      </c>
      <c r="G101" s="19">
        <v>4.81</v>
      </c>
      <c r="H101" s="27">
        <f t="shared" si="3"/>
        <v>413.8523999999998</v>
      </c>
      <c r="I101" s="19"/>
    </row>
    <row r="102" spans="1:9" ht="15.75">
      <c r="A102" s="8">
        <v>101</v>
      </c>
      <c r="B102" s="9" t="s">
        <v>214</v>
      </c>
      <c r="C102" s="9" t="s">
        <v>215</v>
      </c>
      <c r="D102" s="10">
        <v>1655.69</v>
      </c>
      <c r="E102" s="10">
        <v>1686.45</v>
      </c>
      <c r="F102" s="24">
        <f t="shared" si="2"/>
        <v>30.75999999999999</v>
      </c>
      <c r="G102" s="19">
        <v>4.81</v>
      </c>
      <c r="H102" s="27">
        <f t="shared" si="3"/>
        <v>147.95559999999995</v>
      </c>
      <c r="I102" s="19"/>
    </row>
    <row r="103" spans="1:9" ht="31.5">
      <c r="A103" s="8">
        <v>102</v>
      </c>
      <c r="B103" s="9" t="s">
        <v>216</v>
      </c>
      <c r="C103" s="9" t="s">
        <v>217</v>
      </c>
      <c r="D103" s="10">
        <v>7618.62</v>
      </c>
      <c r="E103" s="10">
        <v>8222.86</v>
      </c>
      <c r="F103" s="24">
        <f t="shared" si="2"/>
        <v>604.2400000000007</v>
      </c>
      <c r="G103" s="19">
        <v>4.81</v>
      </c>
      <c r="H103" s="27">
        <f t="shared" si="3"/>
        <v>2906.3944000000033</v>
      </c>
      <c r="I103" s="19"/>
    </row>
    <row r="104" spans="1:9" ht="15.75">
      <c r="A104" s="8">
        <v>103</v>
      </c>
      <c r="B104" s="9" t="s">
        <v>218</v>
      </c>
      <c r="C104" s="9" t="s">
        <v>219</v>
      </c>
      <c r="D104" s="10">
        <v>566.08</v>
      </c>
      <c r="E104" s="10">
        <v>567.64</v>
      </c>
      <c r="F104" s="24">
        <f t="shared" si="2"/>
        <v>1.5599999999999454</v>
      </c>
      <c r="G104" s="19">
        <v>4.81</v>
      </c>
      <c r="H104" s="27">
        <f t="shared" si="3"/>
        <v>7.503599999999737</v>
      </c>
      <c r="I104" s="19"/>
    </row>
    <row r="105" spans="1:9" ht="15.75">
      <c r="A105" s="8">
        <v>104</v>
      </c>
      <c r="B105" s="9" t="s">
        <v>220</v>
      </c>
      <c r="C105" s="9" t="s">
        <v>221</v>
      </c>
      <c r="D105" s="10">
        <v>1313.6000000000001</v>
      </c>
      <c r="E105" s="10">
        <v>1387.54</v>
      </c>
      <c r="F105" s="24">
        <f t="shared" si="2"/>
        <v>73.93999999999983</v>
      </c>
      <c r="G105" s="19">
        <v>4.81</v>
      </c>
      <c r="H105" s="27">
        <f t="shared" si="3"/>
        <v>355.6513999999991</v>
      </c>
      <c r="I105" s="19"/>
    </row>
    <row r="106" spans="1:9" ht="15.75">
      <c r="A106" s="8">
        <v>105</v>
      </c>
      <c r="B106" s="9" t="s">
        <v>222</v>
      </c>
      <c r="C106" s="9" t="s">
        <v>223</v>
      </c>
      <c r="D106" s="10">
        <v>35.87</v>
      </c>
      <c r="E106" s="10">
        <v>35.87</v>
      </c>
      <c r="F106" s="24">
        <f t="shared" si="2"/>
        <v>0</v>
      </c>
      <c r="G106" s="19">
        <v>4.81</v>
      </c>
      <c r="H106" s="27">
        <f t="shared" si="3"/>
        <v>0</v>
      </c>
      <c r="I106" s="19"/>
    </row>
    <row r="107" spans="1:9" ht="15.75">
      <c r="A107" s="8">
        <v>106</v>
      </c>
      <c r="B107" s="9" t="s">
        <v>224</v>
      </c>
      <c r="C107" s="9" t="s">
        <v>225</v>
      </c>
      <c r="D107" s="10">
        <v>772.33</v>
      </c>
      <c r="E107" s="10">
        <v>774.62</v>
      </c>
      <c r="F107" s="24">
        <f t="shared" si="2"/>
        <v>2.2899999999999636</v>
      </c>
      <c r="G107" s="19">
        <v>4.81</v>
      </c>
      <c r="H107" s="27">
        <f t="shared" si="3"/>
        <v>11.014899999999825</v>
      </c>
      <c r="I107" s="19"/>
    </row>
    <row r="108" spans="1:9" ht="15.75">
      <c r="A108" s="8">
        <v>107</v>
      </c>
      <c r="B108" s="9" t="s">
        <v>226</v>
      </c>
      <c r="C108" s="9" t="s">
        <v>227</v>
      </c>
      <c r="D108" s="10">
        <v>1749.77</v>
      </c>
      <c r="E108" s="10">
        <v>1803.63</v>
      </c>
      <c r="F108" s="24">
        <f t="shared" si="2"/>
        <v>53.86000000000013</v>
      </c>
      <c r="G108" s="19">
        <v>4.81</v>
      </c>
      <c r="H108" s="27">
        <f t="shared" si="3"/>
        <v>259.0666000000006</v>
      </c>
      <c r="I108" s="19"/>
    </row>
    <row r="109" spans="1:9" ht="31.5">
      <c r="A109" s="8">
        <v>108</v>
      </c>
      <c r="B109" s="9" t="s">
        <v>228</v>
      </c>
      <c r="C109" s="9" t="s">
        <v>229</v>
      </c>
      <c r="D109" s="10">
        <v>592.79</v>
      </c>
      <c r="E109" s="10">
        <v>593.5</v>
      </c>
      <c r="F109" s="24">
        <f t="shared" si="2"/>
        <v>0.7100000000000364</v>
      </c>
      <c r="G109" s="19">
        <v>4.81</v>
      </c>
      <c r="H109" s="27">
        <f t="shared" si="3"/>
        <v>3.4151000000001748</v>
      </c>
      <c r="I109" s="19"/>
    </row>
    <row r="110" spans="1:9" ht="15.75">
      <c r="A110" s="8">
        <v>109</v>
      </c>
      <c r="B110" s="9" t="s">
        <v>230</v>
      </c>
      <c r="C110" s="9" t="s">
        <v>231</v>
      </c>
      <c r="D110" s="10">
        <v>2540.59</v>
      </c>
      <c r="E110" s="10">
        <v>2631.73</v>
      </c>
      <c r="F110" s="24">
        <f t="shared" si="2"/>
        <v>91.13999999999987</v>
      </c>
      <c r="G110" s="19">
        <v>4.81</v>
      </c>
      <c r="H110" s="27">
        <f t="shared" si="3"/>
        <v>438.38339999999937</v>
      </c>
      <c r="I110" s="19"/>
    </row>
    <row r="111" spans="1:9" ht="15.75">
      <c r="A111" s="8">
        <v>110</v>
      </c>
      <c r="B111" s="9" t="s">
        <v>232</v>
      </c>
      <c r="C111" s="9" t="s">
        <v>233</v>
      </c>
      <c r="D111" s="10">
        <v>0.78</v>
      </c>
      <c r="E111" s="10">
        <v>0.78</v>
      </c>
      <c r="F111" s="24">
        <f t="shared" si="2"/>
        <v>0</v>
      </c>
      <c r="G111" s="19">
        <v>4.81</v>
      </c>
      <c r="H111" s="27">
        <f t="shared" si="3"/>
        <v>0</v>
      </c>
      <c r="I111" s="19"/>
    </row>
    <row r="112" spans="1:9" ht="15.75">
      <c r="A112" s="8">
        <v>111</v>
      </c>
      <c r="B112" s="9" t="s">
        <v>234</v>
      </c>
      <c r="C112" s="9" t="s">
        <v>235</v>
      </c>
      <c r="D112" s="10">
        <v>270.57</v>
      </c>
      <c r="E112" s="10">
        <v>272.03000000000003</v>
      </c>
      <c r="F112" s="24">
        <f t="shared" si="2"/>
        <v>1.4600000000000364</v>
      </c>
      <c r="G112" s="19">
        <v>4.81</v>
      </c>
      <c r="H112" s="27">
        <f t="shared" si="3"/>
        <v>7.022600000000175</v>
      </c>
      <c r="I112" s="19"/>
    </row>
    <row r="113" spans="1:9" ht="15.75">
      <c r="A113" s="8">
        <v>112</v>
      </c>
      <c r="B113" s="9" t="s">
        <v>236</v>
      </c>
      <c r="C113" s="9" t="s">
        <v>237</v>
      </c>
      <c r="D113" s="10">
        <v>738.8100000000001</v>
      </c>
      <c r="E113" s="10">
        <v>808.8100000000001</v>
      </c>
      <c r="F113" s="24">
        <f t="shared" si="2"/>
        <v>70</v>
      </c>
      <c r="G113" s="19">
        <v>4.81</v>
      </c>
      <c r="H113" s="27">
        <f t="shared" si="3"/>
        <v>336.7</v>
      </c>
      <c r="I113" s="19"/>
    </row>
    <row r="114" spans="1:9" ht="15.75">
      <c r="A114" s="8">
        <v>113</v>
      </c>
      <c r="B114" s="9" t="s">
        <v>238</v>
      </c>
      <c r="C114" s="9" t="s">
        <v>239</v>
      </c>
      <c r="D114" s="10">
        <v>1747.81</v>
      </c>
      <c r="E114" s="10">
        <v>1809.52</v>
      </c>
      <c r="F114" s="24">
        <f t="shared" si="2"/>
        <v>61.710000000000036</v>
      </c>
      <c r="G114" s="19">
        <v>4.81</v>
      </c>
      <c r="H114" s="27">
        <f t="shared" si="3"/>
        <v>296.82510000000013</v>
      </c>
      <c r="I114" s="19"/>
    </row>
    <row r="115" spans="1:9" ht="15.75">
      <c r="A115" s="8">
        <v>114</v>
      </c>
      <c r="B115" s="9" t="s">
        <v>240</v>
      </c>
      <c r="C115" s="9" t="s">
        <v>241</v>
      </c>
      <c r="D115" s="10">
        <v>0.67</v>
      </c>
      <c r="E115" s="10">
        <v>0.67</v>
      </c>
      <c r="F115" s="24">
        <f t="shared" si="2"/>
        <v>0</v>
      </c>
      <c r="G115" s="19">
        <v>4.81</v>
      </c>
      <c r="H115" s="27">
        <f t="shared" si="3"/>
        <v>0</v>
      </c>
      <c r="I115" s="19"/>
    </row>
    <row r="116" spans="1:9" ht="15.75">
      <c r="A116" s="8">
        <v>115</v>
      </c>
      <c r="B116" s="9" t="s">
        <v>242</v>
      </c>
      <c r="C116" s="9" t="s">
        <v>243</v>
      </c>
      <c r="D116" s="10">
        <v>22.44</v>
      </c>
      <c r="E116" s="10">
        <v>22.44</v>
      </c>
      <c r="F116" s="24">
        <f t="shared" si="2"/>
        <v>0</v>
      </c>
      <c r="G116" s="19">
        <v>4.81</v>
      </c>
      <c r="H116" s="27">
        <f t="shared" si="3"/>
        <v>0</v>
      </c>
      <c r="I116" s="19"/>
    </row>
    <row r="117" spans="1:9" ht="15.75">
      <c r="A117" s="8">
        <v>116</v>
      </c>
      <c r="B117" s="9" t="s">
        <v>244</v>
      </c>
      <c r="C117" s="9" t="s">
        <v>245</v>
      </c>
      <c r="D117" s="10">
        <v>1772.1100000000001</v>
      </c>
      <c r="E117" s="10">
        <v>1772.65</v>
      </c>
      <c r="F117" s="24">
        <f t="shared" si="2"/>
        <v>0.5399999999999636</v>
      </c>
      <c r="G117" s="19">
        <v>4.81</v>
      </c>
      <c r="H117" s="27">
        <f t="shared" si="3"/>
        <v>2.597399999999825</v>
      </c>
      <c r="I117" s="19"/>
    </row>
    <row r="118" spans="1:9" ht="15.75">
      <c r="A118" s="8">
        <v>117</v>
      </c>
      <c r="B118" s="13" t="s">
        <v>246</v>
      </c>
      <c r="C118" s="13" t="s">
        <v>247</v>
      </c>
      <c r="D118" s="20">
        <v>1293.48</v>
      </c>
      <c r="E118" s="20">
        <v>1337.4</v>
      </c>
      <c r="F118" s="26">
        <f t="shared" si="2"/>
        <v>43.92000000000007</v>
      </c>
      <c r="G118" s="21">
        <v>3.37</v>
      </c>
      <c r="H118" s="32">
        <f t="shared" si="3"/>
        <v>148.01040000000026</v>
      </c>
      <c r="I118" s="21"/>
    </row>
    <row r="119" spans="1:9" ht="15.75">
      <c r="A119" s="8">
        <v>118</v>
      </c>
      <c r="B119" s="13" t="s">
        <v>248</v>
      </c>
      <c r="C119" s="13" t="s">
        <v>249</v>
      </c>
      <c r="D119" s="20">
        <v>32306.3</v>
      </c>
      <c r="E119" s="20">
        <v>32566.7</v>
      </c>
      <c r="F119" s="26">
        <f t="shared" si="2"/>
        <v>260.40000000000146</v>
      </c>
      <c r="G119" s="21">
        <v>3.37</v>
      </c>
      <c r="H119" s="32">
        <f t="shared" si="3"/>
        <v>877.5480000000049</v>
      </c>
      <c r="I119" s="21"/>
    </row>
    <row r="120" spans="1:9" ht="15.75">
      <c r="A120" s="8">
        <v>119</v>
      </c>
      <c r="B120" s="9" t="s">
        <v>250</v>
      </c>
      <c r="C120" s="9" t="s">
        <v>251</v>
      </c>
      <c r="D120" s="10">
        <v>234.29</v>
      </c>
      <c r="E120" s="10">
        <v>234.29</v>
      </c>
      <c r="F120" s="24">
        <f t="shared" si="2"/>
        <v>0</v>
      </c>
      <c r="G120" s="19">
        <v>4.81</v>
      </c>
      <c r="H120" s="27">
        <f t="shared" si="3"/>
        <v>0</v>
      </c>
      <c r="I120" s="19"/>
    </row>
    <row r="121" spans="1:9" ht="15.75">
      <c r="A121" s="8">
        <v>120</v>
      </c>
      <c r="B121" s="9" t="s">
        <v>252</v>
      </c>
      <c r="C121" s="9" t="s">
        <v>253</v>
      </c>
      <c r="D121" s="10">
        <v>5438.81</v>
      </c>
      <c r="E121" s="10">
        <v>5755.34</v>
      </c>
      <c r="F121" s="24">
        <f t="shared" si="2"/>
        <v>316.52999999999975</v>
      </c>
      <c r="G121" s="19">
        <v>4.81</v>
      </c>
      <c r="H121" s="27">
        <f t="shared" si="3"/>
        <v>1522.5092999999986</v>
      </c>
      <c r="I121" s="19"/>
    </row>
    <row r="122" spans="1:9" ht="15.75">
      <c r="A122" s="8">
        <v>121</v>
      </c>
      <c r="B122" s="9" t="s">
        <v>254</v>
      </c>
      <c r="C122" s="9" t="s">
        <v>255</v>
      </c>
      <c r="D122" s="10">
        <v>312.71</v>
      </c>
      <c r="E122" s="10">
        <v>317.47</v>
      </c>
      <c r="F122" s="24">
        <f t="shared" si="2"/>
        <v>4.760000000000048</v>
      </c>
      <c r="G122" s="19">
        <v>4.81</v>
      </c>
      <c r="H122" s="27">
        <f t="shared" si="3"/>
        <v>22.89560000000023</v>
      </c>
      <c r="I122" s="19"/>
    </row>
    <row r="123" spans="1:9" ht="15.75">
      <c r="A123" s="8">
        <v>122</v>
      </c>
      <c r="B123" s="9" t="s">
        <v>256</v>
      </c>
      <c r="C123" s="9" t="s">
        <v>257</v>
      </c>
      <c r="D123" s="10">
        <v>0.81</v>
      </c>
      <c r="E123" s="10">
        <v>0.81</v>
      </c>
      <c r="F123" s="24">
        <f t="shared" si="2"/>
        <v>0</v>
      </c>
      <c r="G123" s="19">
        <v>4.81</v>
      </c>
      <c r="H123" s="27">
        <f t="shared" si="3"/>
        <v>0</v>
      </c>
      <c r="I123" s="19"/>
    </row>
    <row r="124" spans="1:9" ht="15.75">
      <c r="A124" s="25">
        <v>123</v>
      </c>
      <c r="B124" s="13" t="s">
        <v>258</v>
      </c>
      <c r="C124" s="13" t="s">
        <v>259</v>
      </c>
      <c r="D124" s="20">
        <v>8177.87</v>
      </c>
      <c r="E124" s="20">
        <v>8264.29</v>
      </c>
      <c r="F124" s="26">
        <f t="shared" si="2"/>
        <v>86.42000000000098</v>
      </c>
      <c r="G124" s="21">
        <v>3.37</v>
      </c>
      <c r="H124" s="32">
        <f t="shared" si="3"/>
        <v>291.2354000000033</v>
      </c>
      <c r="I124" s="21"/>
    </row>
    <row r="125" spans="1:9" ht="15.75">
      <c r="A125" s="8">
        <v>124</v>
      </c>
      <c r="B125" s="9" t="s">
        <v>260</v>
      </c>
      <c r="C125" s="9" t="s">
        <v>261</v>
      </c>
      <c r="D125" s="10">
        <v>1473.8500000000001</v>
      </c>
      <c r="E125" s="10">
        <v>1772.07</v>
      </c>
      <c r="F125" s="24">
        <f t="shared" si="2"/>
        <v>298.2199999999998</v>
      </c>
      <c r="G125" s="19">
        <v>4.81</v>
      </c>
      <c r="H125" s="27">
        <f t="shared" si="3"/>
        <v>1434.438199999999</v>
      </c>
      <c r="I125" s="19"/>
    </row>
    <row r="126" spans="1:9" ht="15.75">
      <c r="A126" s="8">
        <v>125</v>
      </c>
      <c r="B126" s="9" t="s">
        <v>262</v>
      </c>
      <c r="C126" s="9" t="s">
        <v>263</v>
      </c>
      <c r="D126" s="10">
        <v>5449.31</v>
      </c>
      <c r="E126" s="10">
        <v>5803.64</v>
      </c>
      <c r="F126" s="24">
        <f t="shared" si="2"/>
        <v>354.3299999999999</v>
      </c>
      <c r="G126" s="19">
        <v>4.81</v>
      </c>
      <c r="H126" s="27">
        <f t="shared" si="3"/>
        <v>1704.3272999999995</v>
      </c>
      <c r="I126" s="19"/>
    </row>
    <row r="127" spans="1:9" ht="15.75">
      <c r="A127" s="8">
        <v>126</v>
      </c>
      <c r="B127" s="9" t="s">
        <v>264</v>
      </c>
      <c r="C127" s="9" t="s">
        <v>265</v>
      </c>
      <c r="D127" s="10">
        <v>84.77</v>
      </c>
      <c r="E127" s="10">
        <v>84.89</v>
      </c>
      <c r="F127" s="24">
        <f t="shared" si="2"/>
        <v>0.12000000000000455</v>
      </c>
      <c r="G127" s="19">
        <v>4.81</v>
      </c>
      <c r="H127" s="27">
        <f t="shared" si="3"/>
        <v>0.5772000000000218</v>
      </c>
      <c r="I127" s="19"/>
    </row>
    <row r="128" spans="1:9" ht="15.75">
      <c r="A128" s="8">
        <v>127</v>
      </c>
      <c r="B128" s="9" t="s">
        <v>266</v>
      </c>
      <c r="C128" s="9" t="s">
        <v>267</v>
      </c>
      <c r="D128" s="10">
        <v>9742.91</v>
      </c>
      <c r="E128" s="10">
        <v>10124.32</v>
      </c>
      <c r="F128" s="24">
        <f t="shared" si="2"/>
        <v>381.40999999999985</v>
      </c>
      <c r="G128" s="19">
        <v>4.81</v>
      </c>
      <c r="H128" s="27">
        <f t="shared" si="3"/>
        <v>1834.5820999999992</v>
      </c>
      <c r="I128" s="19"/>
    </row>
    <row r="129" spans="1:9" ht="15.75">
      <c r="A129" s="8">
        <v>128</v>
      </c>
      <c r="B129" s="9" t="s">
        <v>268</v>
      </c>
      <c r="C129" s="9" t="s">
        <v>269</v>
      </c>
      <c r="D129" s="10">
        <v>2143.85</v>
      </c>
      <c r="E129" s="10">
        <v>2177.28</v>
      </c>
      <c r="F129" s="24">
        <f t="shared" si="2"/>
        <v>33.43000000000029</v>
      </c>
      <c r="G129" s="19">
        <v>4.81</v>
      </c>
      <c r="H129" s="27">
        <f t="shared" si="3"/>
        <v>160.79830000000138</v>
      </c>
      <c r="I129" s="19"/>
    </row>
    <row r="130" spans="1:9" ht="15.75">
      <c r="A130" s="8">
        <v>129</v>
      </c>
      <c r="B130" s="9" t="s">
        <v>270</v>
      </c>
      <c r="C130" s="9" t="s">
        <v>271</v>
      </c>
      <c r="D130" s="10">
        <v>1721.81</v>
      </c>
      <c r="E130" s="10">
        <v>1751.83</v>
      </c>
      <c r="F130" s="24">
        <f t="shared" si="2"/>
        <v>30.019999999999982</v>
      </c>
      <c r="G130" s="19">
        <v>4.81</v>
      </c>
      <c r="H130" s="27">
        <f t="shared" si="3"/>
        <v>144.3961999999999</v>
      </c>
      <c r="I130" s="19"/>
    </row>
    <row r="131" spans="1:9" ht="15.75">
      <c r="A131" s="25">
        <v>130</v>
      </c>
      <c r="B131" s="13" t="s">
        <v>272</v>
      </c>
      <c r="C131" s="13" t="s">
        <v>273</v>
      </c>
      <c r="D131" s="20">
        <v>2734.1</v>
      </c>
      <c r="E131" s="20">
        <v>3084.61</v>
      </c>
      <c r="F131" s="26">
        <f aca="true" t="shared" si="4" ref="F131:F190">E131-D131</f>
        <v>350.5100000000002</v>
      </c>
      <c r="G131" s="21">
        <v>3.37</v>
      </c>
      <c r="H131" s="32">
        <f aca="true" t="shared" si="5" ref="H131:H190">G131*F131</f>
        <v>1181.2187000000008</v>
      </c>
      <c r="I131" s="21"/>
    </row>
    <row r="132" spans="1:9" ht="15.75">
      <c r="A132" s="8">
        <v>131</v>
      </c>
      <c r="B132" s="9" t="s">
        <v>274</v>
      </c>
      <c r="C132" s="9" t="s">
        <v>275</v>
      </c>
      <c r="D132" s="10">
        <v>191.25</v>
      </c>
      <c r="E132" s="10">
        <v>191.25</v>
      </c>
      <c r="F132" s="24">
        <f t="shared" si="4"/>
        <v>0</v>
      </c>
      <c r="G132" s="19">
        <v>4.81</v>
      </c>
      <c r="H132" s="27">
        <f t="shared" si="5"/>
        <v>0</v>
      </c>
      <c r="I132" s="19"/>
    </row>
    <row r="133" spans="1:9" ht="15.75">
      <c r="A133" s="8">
        <v>132</v>
      </c>
      <c r="B133" s="9" t="s">
        <v>276</v>
      </c>
      <c r="C133" s="9" t="s">
        <v>277</v>
      </c>
      <c r="D133" s="10">
        <v>647.16</v>
      </c>
      <c r="E133" s="10">
        <v>647.16</v>
      </c>
      <c r="F133" s="24">
        <f t="shared" si="4"/>
        <v>0</v>
      </c>
      <c r="G133" s="19">
        <v>4.81</v>
      </c>
      <c r="H133" s="27">
        <f t="shared" si="5"/>
        <v>0</v>
      </c>
      <c r="I133" s="19"/>
    </row>
    <row r="134" spans="1:9" ht="31.5">
      <c r="A134" s="25">
        <v>133</v>
      </c>
      <c r="B134" s="13" t="s">
        <v>278</v>
      </c>
      <c r="C134" s="13" t="s">
        <v>279</v>
      </c>
      <c r="D134" s="20">
        <v>8759.29</v>
      </c>
      <c r="E134" s="20">
        <v>8881.26</v>
      </c>
      <c r="F134" s="26">
        <f t="shared" si="4"/>
        <v>121.96999999999935</v>
      </c>
      <c r="G134" s="21">
        <v>3.37</v>
      </c>
      <c r="H134" s="32">
        <f t="shared" si="5"/>
        <v>411.0388999999978</v>
      </c>
      <c r="I134" s="21"/>
    </row>
    <row r="135" spans="1:9" ht="15.75">
      <c r="A135" s="25">
        <v>134</v>
      </c>
      <c r="B135" s="13" t="s">
        <v>401</v>
      </c>
      <c r="C135" s="13" t="s">
        <v>7</v>
      </c>
      <c r="D135" s="20">
        <v>806.13</v>
      </c>
      <c r="E135" s="20">
        <v>853.65</v>
      </c>
      <c r="F135" s="26">
        <f t="shared" si="4"/>
        <v>47.51999999999998</v>
      </c>
      <c r="G135" s="21">
        <v>3.37</v>
      </c>
      <c r="H135" s="32">
        <f t="shared" si="5"/>
        <v>160.14239999999995</v>
      </c>
      <c r="I135" s="21"/>
    </row>
    <row r="136" spans="1:10" ht="15.75">
      <c r="A136" s="8">
        <v>135</v>
      </c>
      <c r="B136" s="9" t="s">
        <v>280</v>
      </c>
      <c r="C136" s="9" t="s">
        <v>281</v>
      </c>
      <c r="D136" s="10">
        <v>15.530000000000001</v>
      </c>
      <c r="E136" s="10">
        <v>15.530000000000001</v>
      </c>
      <c r="F136" s="24">
        <f t="shared" si="4"/>
        <v>0</v>
      </c>
      <c r="G136" s="10">
        <v>15.530000000000001</v>
      </c>
      <c r="H136" s="27">
        <f t="shared" si="5"/>
        <v>0</v>
      </c>
      <c r="I136" s="10"/>
      <c r="J136" s="23"/>
    </row>
    <row r="137" spans="1:9" ht="15.75">
      <c r="A137" s="8">
        <v>136</v>
      </c>
      <c r="B137" s="9" t="s">
        <v>282</v>
      </c>
      <c r="C137" s="9" t="s">
        <v>283</v>
      </c>
      <c r="D137" s="10">
        <v>626.09</v>
      </c>
      <c r="E137" s="10">
        <v>635.95</v>
      </c>
      <c r="F137" s="24">
        <f t="shared" si="4"/>
        <v>9.860000000000014</v>
      </c>
      <c r="G137" s="19">
        <v>4.81</v>
      </c>
      <c r="H137" s="27">
        <f t="shared" si="5"/>
        <v>47.426600000000064</v>
      </c>
      <c r="I137" s="19"/>
    </row>
    <row r="138" spans="1:9" ht="15.75">
      <c r="A138" s="25">
        <v>137</v>
      </c>
      <c r="B138" s="13" t="s">
        <v>284</v>
      </c>
      <c r="C138" s="13" t="s">
        <v>285</v>
      </c>
      <c r="D138" s="20">
        <v>3726.94</v>
      </c>
      <c r="E138" s="20">
        <v>3772.91</v>
      </c>
      <c r="F138" s="26">
        <f t="shared" si="4"/>
        <v>45.9699999999998</v>
      </c>
      <c r="G138" s="21">
        <v>3.37</v>
      </c>
      <c r="H138" s="27">
        <f t="shared" si="5"/>
        <v>154.91889999999933</v>
      </c>
      <c r="I138" s="21"/>
    </row>
    <row r="139" spans="1:9" ht="15.75">
      <c r="A139" s="8">
        <v>138</v>
      </c>
      <c r="B139" s="9" t="s">
        <v>286</v>
      </c>
      <c r="C139" s="9" t="s">
        <v>287</v>
      </c>
      <c r="D139" s="10">
        <v>60.07</v>
      </c>
      <c r="E139" s="10">
        <v>60.980000000000004</v>
      </c>
      <c r="F139" s="24">
        <f t="shared" si="4"/>
        <v>0.9100000000000037</v>
      </c>
      <c r="G139" s="19">
        <v>4.81</v>
      </c>
      <c r="H139" s="27">
        <f t="shared" si="5"/>
        <v>4.377100000000017</v>
      </c>
      <c r="I139" s="19"/>
    </row>
    <row r="140" spans="1:9" ht="15.75">
      <c r="A140" s="8">
        <v>139</v>
      </c>
      <c r="B140" s="9" t="s">
        <v>288</v>
      </c>
      <c r="C140" s="9" t="s">
        <v>289</v>
      </c>
      <c r="D140" s="10">
        <v>2807.42</v>
      </c>
      <c r="E140" s="10">
        <v>2807.42</v>
      </c>
      <c r="F140" s="24">
        <f t="shared" si="4"/>
        <v>0</v>
      </c>
      <c r="G140" s="19">
        <v>4.81</v>
      </c>
      <c r="H140" s="27">
        <f t="shared" si="5"/>
        <v>0</v>
      </c>
      <c r="I140" s="19"/>
    </row>
    <row r="141" spans="1:9" ht="15.75">
      <c r="A141" s="8">
        <v>140</v>
      </c>
      <c r="B141" s="9" t="s">
        <v>290</v>
      </c>
      <c r="C141" s="9" t="s">
        <v>291</v>
      </c>
      <c r="D141" s="10">
        <v>1073.01</v>
      </c>
      <c r="E141" s="10">
        <v>1073.01</v>
      </c>
      <c r="F141" s="24">
        <f t="shared" si="4"/>
        <v>0</v>
      </c>
      <c r="G141" s="19">
        <v>4.81</v>
      </c>
      <c r="H141" s="27">
        <f t="shared" si="5"/>
        <v>0</v>
      </c>
      <c r="I141" s="19"/>
    </row>
    <row r="142" spans="1:9" ht="15.75">
      <c r="A142" s="8">
        <v>141</v>
      </c>
      <c r="B142" s="9" t="s">
        <v>292</v>
      </c>
      <c r="C142" s="9" t="s">
        <v>293</v>
      </c>
      <c r="D142" s="10">
        <v>143.43</v>
      </c>
      <c r="E142" s="10">
        <v>143.43</v>
      </c>
      <c r="F142" s="24">
        <f t="shared" si="4"/>
        <v>0</v>
      </c>
      <c r="G142" s="19">
        <v>4.81</v>
      </c>
      <c r="H142" s="27">
        <f t="shared" si="5"/>
        <v>0</v>
      </c>
      <c r="I142" s="19"/>
    </row>
    <row r="143" spans="1:9" ht="15.75">
      <c r="A143" s="8">
        <v>142</v>
      </c>
      <c r="B143" s="9" t="s">
        <v>294</v>
      </c>
      <c r="C143" s="9" t="s">
        <v>295</v>
      </c>
      <c r="D143" s="10">
        <v>668.45</v>
      </c>
      <c r="E143" s="10">
        <v>780.36</v>
      </c>
      <c r="F143" s="24">
        <f t="shared" si="4"/>
        <v>111.90999999999997</v>
      </c>
      <c r="G143" s="19">
        <v>4.81</v>
      </c>
      <c r="H143" s="27">
        <f t="shared" si="5"/>
        <v>538.2870999999998</v>
      </c>
      <c r="I143" s="19"/>
    </row>
    <row r="144" spans="1:9" ht="15.75">
      <c r="A144" s="8">
        <v>143</v>
      </c>
      <c r="B144" s="9" t="s">
        <v>296</v>
      </c>
      <c r="C144" s="9" t="s">
        <v>297</v>
      </c>
      <c r="D144" s="10">
        <v>198.93</v>
      </c>
      <c r="E144" s="10">
        <v>198.93</v>
      </c>
      <c r="F144" s="24">
        <f t="shared" si="4"/>
        <v>0</v>
      </c>
      <c r="G144" s="19">
        <v>4.81</v>
      </c>
      <c r="H144" s="27">
        <f t="shared" si="5"/>
        <v>0</v>
      </c>
      <c r="I144" s="19"/>
    </row>
    <row r="145" spans="1:9" ht="15.75">
      <c r="A145" s="8">
        <v>144</v>
      </c>
      <c r="B145" s="9" t="s">
        <v>298</v>
      </c>
      <c r="C145" s="9" t="s">
        <v>299</v>
      </c>
      <c r="D145" s="10">
        <v>0.8</v>
      </c>
      <c r="E145" s="10">
        <v>0.8</v>
      </c>
      <c r="F145" s="24">
        <f t="shared" si="4"/>
        <v>0</v>
      </c>
      <c r="G145" s="19">
        <v>4.81</v>
      </c>
      <c r="H145" s="27">
        <f t="shared" si="5"/>
        <v>0</v>
      </c>
      <c r="I145" s="19"/>
    </row>
    <row r="146" spans="1:9" ht="15.75">
      <c r="A146" s="8">
        <v>145</v>
      </c>
      <c r="B146" s="9" t="s">
        <v>300</v>
      </c>
      <c r="C146" s="9" t="s">
        <v>301</v>
      </c>
      <c r="D146" s="10">
        <v>4204.27</v>
      </c>
      <c r="E146" s="10">
        <v>4290.61</v>
      </c>
      <c r="F146" s="24">
        <f t="shared" si="4"/>
        <v>86.33999999999924</v>
      </c>
      <c r="G146" s="19">
        <v>4.81</v>
      </c>
      <c r="H146" s="27">
        <f t="shared" si="5"/>
        <v>415.2953999999963</v>
      </c>
      <c r="I146" s="19"/>
    </row>
    <row r="147" spans="1:9" ht="15.75">
      <c r="A147" s="8">
        <v>146</v>
      </c>
      <c r="B147" s="9" t="s">
        <v>302</v>
      </c>
      <c r="C147" s="9" t="s">
        <v>303</v>
      </c>
      <c r="D147" s="10">
        <v>863.65</v>
      </c>
      <c r="E147" s="10">
        <v>875.13</v>
      </c>
      <c r="F147" s="24">
        <f t="shared" si="4"/>
        <v>11.480000000000018</v>
      </c>
      <c r="G147" s="19">
        <v>4.81</v>
      </c>
      <c r="H147" s="27">
        <f t="shared" si="5"/>
        <v>55.21880000000008</v>
      </c>
      <c r="I147" s="19"/>
    </row>
    <row r="148" spans="1:9" ht="15.75">
      <c r="A148" s="8">
        <v>147</v>
      </c>
      <c r="B148" s="9" t="s">
        <v>306</v>
      </c>
      <c r="C148" s="9" t="s">
        <v>307</v>
      </c>
      <c r="D148" s="10">
        <v>1.8900000000000001</v>
      </c>
      <c r="E148" s="10">
        <v>1.8900000000000001</v>
      </c>
      <c r="F148" s="24">
        <f t="shared" si="4"/>
        <v>0</v>
      </c>
      <c r="G148" s="19">
        <v>4.81</v>
      </c>
      <c r="H148" s="27">
        <f t="shared" si="5"/>
        <v>0</v>
      </c>
      <c r="I148" s="19"/>
    </row>
    <row r="149" spans="1:9" ht="15.75">
      <c r="A149" s="8">
        <v>148</v>
      </c>
      <c r="B149" s="9" t="s">
        <v>308</v>
      </c>
      <c r="C149" s="9" t="s">
        <v>309</v>
      </c>
      <c r="D149" s="10">
        <v>0.91</v>
      </c>
      <c r="E149" s="10">
        <v>0.91</v>
      </c>
      <c r="F149" s="24">
        <f t="shared" si="4"/>
        <v>0</v>
      </c>
      <c r="G149" s="19">
        <v>4.81</v>
      </c>
      <c r="H149" s="27">
        <f t="shared" si="5"/>
        <v>0</v>
      </c>
      <c r="I149" s="19"/>
    </row>
    <row r="150" spans="1:9" ht="15.75">
      <c r="A150" s="8">
        <v>149</v>
      </c>
      <c r="B150" s="9" t="s">
        <v>310</v>
      </c>
      <c r="C150" s="9" t="s">
        <v>311</v>
      </c>
      <c r="D150" s="10">
        <v>4298.25</v>
      </c>
      <c r="E150" s="10">
        <v>4438.79</v>
      </c>
      <c r="F150" s="24">
        <f t="shared" si="4"/>
        <v>140.53999999999996</v>
      </c>
      <c r="G150" s="19">
        <v>4.81</v>
      </c>
      <c r="H150" s="27">
        <f t="shared" si="5"/>
        <v>675.9973999999997</v>
      </c>
      <c r="I150" s="19"/>
    </row>
    <row r="151" spans="1:9" ht="15.75">
      <c r="A151" s="8">
        <v>150</v>
      </c>
      <c r="B151" s="9" t="s">
        <v>312</v>
      </c>
      <c r="C151" s="9" t="s">
        <v>313</v>
      </c>
      <c r="D151" s="10">
        <v>5955.01</v>
      </c>
      <c r="E151" s="10">
        <v>6029.54</v>
      </c>
      <c r="F151" s="24">
        <f t="shared" si="4"/>
        <v>74.52999999999975</v>
      </c>
      <c r="G151" s="19">
        <v>4.81</v>
      </c>
      <c r="H151" s="27">
        <f t="shared" si="5"/>
        <v>358.48929999999876</v>
      </c>
      <c r="I151" s="19"/>
    </row>
    <row r="152" spans="1:9" ht="15.75">
      <c r="A152" s="8">
        <v>151</v>
      </c>
      <c r="B152" s="9" t="s">
        <v>314</v>
      </c>
      <c r="C152" s="9" t="s">
        <v>315</v>
      </c>
      <c r="D152" s="10">
        <v>1360.64</v>
      </c>
      <c r="E152" s="10">
        <v>1376.63</v>
      </c>
      <c r="F152" s="24">
        <f t="shared" si="4"/>
        <v>15.990000000000009</v>
      </c>
      <c r="G152" s="19">
        <v>4.81</v>
      </c>
      <c r="H152" s="27">
        <f t="shared" si="5"/>
        <v>76.91190000000003</v>
      </c>
      <c r="I152" s="19"/>
    </row>
    <row r="153" spans="1:9" ht="15.75">
      <c r="A153" s="8">
        <v>152</v>
      </c>
      <c r="B153" s="9" t="s">
        <v>316</v>
      </c>
      <c r="C153" s="9" t="s">
        <v>317</v>
      </c>
      <c r="D153" s="10">
        <v>0.9</v>
      </c>
      <c r="E153" s="10">
        <v>0.9</v>
      </c>
      <c r="F153" s="24">
        <f t="shared" si="4"/>
        <v>0</v>
      </c>
      <c r="G153" s="19">
        <v>4.81</v>
      </c>
      <c r="H153" s="27">
        <f t="shared" si="5"/>
        <v>0</v>
      </c>
      <c r="I153" s="19"/>
    </row>
    <row r="154" spans="1:9" ht="15.75">
      <c r="A154" s="8">
        <v>153</v>
      </c>
      <c r="B154" s="9" t="s">
        <v>318</v>
      </c>
      <c r="C154" s="9" t="s">
        <v>319</v>
      </c>
      <c r="D154" s="10">
        <v>100.69</v>
      </c>
      <c r="E154" s="10">
        <v>104.91</v>
      </c>
      <c r="F154" s="24">
        <f t="shared" si="4"/>
        <v>4.219999999999999</v>
      </c>
      <c r="G154" s="19">
        <v>4.81</v>
      </c>
      <c r="H154" s="27">
        <f t="shared" si="5"/>
        <v>20.298199999999994</v>
      </c>
      <c r="I154" s="19"/>
    </row>
    <row r="155" spans="1:9" ht="15.75">
      <c r="A155" s="8">
        <v>154</v>
      </c>
      <c r="B155" s="9" t="s">
        <v>320</v>
      </c>
      <c r="C155" s="9" t="s">
        <v>321</v>
      </c>
      <c r="D155" s="10">
        <v>1.46</v>
      </c>
      <c r="E155" s="10">
        <v>1.46</v>
      </c>
      <c r="F155" s="24">
        <f t="shared" si="4"/>
        <v>0</v>
      </c>
      <c r="G155" s="19">
        <v>4.81</v>
      </c>
      <c r="H155" s="27">
        <f t="shared" si="5"/>
        <v>0</v>
      </c>
      <c r="I155" s="19"/>
    </row>
    <row r="156" spans="1:9" ht="15.75">
      <c r="A156" s="8">
        <v>155</v>
      </c>
      <c r="B156" s="9" t="s">
        <v>322</v>
      </c>
      <c r="C156" s="9" t="s">
        <v>323</v>
      </c>
      <c r="D156" s="10">
        <v>0.8300000000000001</v>
      </c>
      <c r="E156" s="10">
        <v>0.8300000000000001</v>
      </c>
      <c r="F156" s="24">
        <f t="shared" si="4"/>
        <v>0</v>
      </c>
      <c r="G156" s="19">
        <v>4.81</v>
      </c>
      <c r="H156" s="27">
        <f t="shared" si="5"/>
        <v>0</v>
      </c>
      <c r="I156" s="19"/>
    </row>
    <row r="157" spans="1:9" ht="31.5">
      <c r="A157" s="25">
        <v>156</v>
      </c>
      <c r="B157" s="13" t="s">
        <v>324</v>
      </c>
      <c r="C157" s="13" t="s">
        <v>325</v>
      </c>
      <c r="D157" s="20">
        <v>2360.1</v>
      </c>
      <c r="E157" s="20">
        <v>2428.71</v>
      </c>
      <c r="F157" s="26">
        <f t="shared" si="4"/>
        <v>68.61000000000013</v>
      </c>
      <c r="G157" s="21">
        <v>3.37</v>
      </c>
      <c r="H157" s="32">
        <f t="shared" si="5"/>
        <v>231.21570000000042</v>
      </c>
      <c r="I157" s="21"/>
    </row>
    <row r="158" spans="1:9" ht="15.75">
      <c r="A158" s="25">
        <v>157</v>
      </c>
      <c r="B158" s="13" t="s">
        <v>326</v>
      </c>
      <c r="C158" s="13" t="s">
        <v>327</v>
      </c>
      <c r="D158" s="20">
        <v>2619.53</v>
      </c>
      <c r="E158" s="20">
        <v>2674.48</v>
      </c>
      <c r="F158" s="26">
        <f t="shared" si="4"/>
        <v>54.94999999999982</v>
      </c>
      <c r="G158" s="21">
        <v>3.37</v>
      </c>
      <c r="H158" s="32">
        <f t="shared" si="5"/>
        <v>185.1814999999994</v>
      </c>
      <c r="I158" s="21"/>
    </row>
    <row r="159" spans="1:9" ht="15.75">
      <c r="A159" s="8">
        <v>158</v>
      </c>
      <c r="B159" s="9" t="s">
        <v>328</v>
      </c>
      <c r="C159" s="9" t="s">
        <v>329</v>
      </c>
      <c r="D159" s="10">
        <v>16.73</v>
      </c>
      <c r="E159" s="10">
        <v>17.14</v>
      </c>
      <c r="F159" s="24">
        <f t="shared" si="4"/>
        <v>0.41000000000000014</v>
      </c>
      <c r="G159" s="19">
        <v>4.81</v>
      </c>
      <c r="H159" s="27">
        <f t="shared" si="5"/>
        <v>1.9721000000000006</v>
      </c>
      <c r="I159" s="19"/>
    </row>
    <row r="160" spans="1:9" ht="15.75">
      <c r="A160" s="8">
        <v>159</v>
      </c>
      <c r="B160" s="9" t="s">
        <v>330</v>
      </c>
      <c r="C160" s="9" t="s">
        <v>331</v>
      </c>
      <c r="D160" s="10">
        <v>0.75</v>
      </c>
      <c r="E160" s="10">
        <v>0.75</v>
      </c>
      <c r="F160" s="24">
        <f t="shared" si="4"/>
        <v>0</v>
      </c>
      <c r="G160" s="19">
        <v>4.81</v>
      </c>
      <c r="H160" s="27">
        <f t="shared" si="5"/>
        <v>0</v>
      </c>
      <c r="I160" s="19"/>
    </row>
    <row r="161" spans="1:9" ht="15.75">
      <c r="A161" s="8">
        <v>160</v>
      </c>
      <c r="B161" s="9" t="s">
        <v>332</v>
      </c>
      <c r="C161" s="9" t="s">
        <v>333</v>
      </c>
      <c r="D161" s="10">
        <v>1153.38</v>
      </c>
      <c r="E161" s="10">
        <v>1212.4</v>
      </c>
      <c r="F161" s="24">
        <f t="shared" si="4"/>
        <v>59.01999999999998</v>
      </c>
      <c r="G161" s="19">
        <v>4.81</v>
      </c>
      <c r="H161" s="27">
        <f t="shared" si="5"/>
        <v>283.8861999999999</v>
      </c>
      <c r="I161" s="19"/>
    </row>
    <row r="162" spans="1:9" ht="15.75">
      <c r="A162" s="8">
        <v>161</v>
      </c>
      <c r="B162" s="9" t="s">
        <v>334</v>
      </c>
      <c r="C162" s="9" t="s">
        <v>335</v>
      </c>
      <c r="D162" s="22">
        <v>215.21</v>
      </c>
      <c r="E162" s="10">
        <v>228.65</v>
      </c>
      <c r="F162" s="24">
        <f t="shared" si="4"/>
        <v>13.439999999999998</v>
      </c>
      <c r="G162" s="19">
        <v>4.81</v>
      </c>
      <c r="H162" s="27">
        <f t="shared" si="5"/>
        <v>64.64639999999999</v>
      </c>
      <c r="I162" s="19"/>
    </row>
    <row r="163" spans="1:9" ht="15.75">
      <c r="A163" s="8">
        <v>162</v>
      </c>
      <c r="B163" s="9" t="s">
        <v>336</v>
      </c>
      <c r="C163" s="9" t="s">
        <v>337</v>
      </c>
      <c r="D163" s="10">
        <v>136.91</v>
      </c>
      <c r="E163" s="10">
        <v>153.76</v>
      </c>
      <c r="F163" s="24">
        <f t="shared" si="4"/>
        <v>16.849999999999994</v>
      </c>
      <c r="G163" s="19">
        <v>4.81</v>
      </c>
      <c r="H163" s="27">
        <f t="shared" si="5"/>
        <v>81.04849999999996</v>
      </c>
      <c r="I163" s="19"/>
    </row>
    <row r="164" spans="1:9" ht="15.75">
      <c r="A164" s="8">
        <v>163</v>
      </c>
      <c r="B164" s="9" t="s">
        <v>338</v>
      </c>
      <c r="C164" s="9" t="s">
        <v>339</v>
      </c>
      <c r="D164" s="10">
        <v>644.5</v>
      </c>
      <c r="E164" s="10">
        <v>660.4300000000001</v>
      </c>
      <c r="F164" s="24">
        <f t="shared" si="4"/>
        <v>15.930000000000064</v>
      </c>
      <c r="G164" s="19">
        <v>4.81</v>
      </c>
      <c r="H164" s="27">
        <f t="shared" si="5"/>
        <v>76.6233000000003</v>
      </c>
      <c r="I164" s="19"/>
    </row>
    <row r="165" spans="1:9" ht="31.5">
      <c r="A165" s="8">
        <v>164</v>
      </c>
      <c r="B165" s="9" t="s">
        <v>340</v>
      </c>
      <c r="C165" s="9" t="s">
        <v>341</v>
      </c>
      <c r="D165" s="10">
        <v>857.97</v>
      </c>
      <c r="E165" s="10">
        <v>946.98</v>
      </c>
      <c r="F165" s="24">
        <f t="shared" si="4"/>
        <v>89.00999999999999</v>
      </c>
      <c r="G165" s="19">
        <v>4.81</v>
      </c>
      <c r="H165" s="27">
        <f t="shared" si="5"/>
        <v>428.1380999999999</v>
      </c>
      <c r="I165" s="19"/>
    </row>
    <row r="166" spans="1:9" ht="31.5">
      <c r="A166" s="8">
        <v>165</v>
      </c>
      <c r="B166" s="9" t="s">
        <v>342</v>
      </c>
      <c r="C166" s="9" t="s">
        <v>343</v>
      </c>
      <c r="D166" s="10">
        <v>4264.93</v>
      </c>
      <c r="E166" s="10">
        <v>4461.26</v>
      </c>
      <c r="F166" s="24">
        <f t="shared" si="4"/>
        <v>196.32999999999993</v>
      </c>
      <c r="G166" s="19">
        <v>4.81</v>
      </c>
      <c r="H166" s="27">
        <f t="shared" si="5"/>
        <v>944.3472999999996</v>
      </c>
      <c r="I166" s="19"/>
    </row>
    <row r="167" spans="1:9" ht="15.75">
      <c r="A167" s="8">
        <v>166</v>
      </c>
      <c r="B167" s="9" t="s">
        <v>344</v>
      </c>
      <c r="C167" s="9" t="s">
        <v>345</v>
      </c>
      <c r="D167" s="10">
        <v>284.47</v>
      </c>
      <c r="E167" s="10">
        <v>284.47</v>
      </c>
      <c r="F167" s="24">
        <f t="shared" si="4"/>
        <v>0</v>
      </c>
      <c r="G167" s="19">
        <v>4.81</v>
      </c>
      <c r="H167" s="27">
        <f t="shared" si="5"/>
        <v>0</v>
      </c>
      <c r="I167" s="19"/>
    </row>
    <row r="168" spans="1:9" ht="15.75">
      <c r="A168" s="8">
        <v>167</v>
      </c>
      <c r="B168" s="9" t="s">
        <v>346</v>
      </c>
      <c r="C168" s="9" t="s">
        <v>347</v>
      </c>
      <c r="D168" s="10">
        <v>44.71</v>
      </c>
      <c r="E168" s="10">
        <v>45.14</v>
      </c>
      <c r="F168" s="24">
        <f t="shared" si="4"/>
        <v>0.4299999999999997</v>
      </c>
      <c r="G168" s="19">
        <v>4.81</v>
      </c>
      <c r="H168" s="27">
        <f t="shared" si="5"/>
        <v>2.0682999999999985</v>
      </c>
      <c r="I168" s="19"/>
    </row>
    <row r="169" spans="1:9" ht="15.75">
      <c r="A169" s="8">
        <v>168</v>
      </c>
      <c r="B169" s="9" t="s">
        <v>348</v>
      </c>
      <c r="C169" s="9" t="s">
        <v>349</v>
      </c>
      <c r="D169" s="10">
        <v>3649.6</v>
      </c>
      <c r="E169" s="10">
        <v>3752.63</v>
      </c>
      <c r="F169" s="24">
        <f t="shared" si="4"/>
        <v>103.0300000000002</v>
      </c>
      <c r="G169" s="19">
        <v>4.81</v>
      </c>
      <c r="H169" s="27">
        <f t="shared" si="5"/>
        <v>495.5743000000009</v>
      </c>
      <c r="I169" s="19"/>
    </row>
    <row r="170" spans="1:9" ht="15.75">
      <c r="A170" s="8">
        <v>169</v>
      </c>
      <c r="B170" s="9" t="s">
        <v>350</v>
      </c>
      <c r="C170" s="9" t="s">
        <v>351</v>
      </c>
      <c r="D170" s="10">
        <v>9948.16</v>
      </c>
      <c r="E170" s="10">
        <v>10080.17</v>
      </c>
      <c r="F170" s="24">
        <f t="shared" si="4"/>
        <v>132.01000000000022</v>
      </c>
      <c r="G170" s="19">
        <v>4.81</v>
      </c>
      <c r="H170" s="27">
        <f t="shared" si="5"/>
        <v>634.968100000001</v>
      </c>
      <c r="I170" s="19"/>
    </row>
    <row r="171" spans="1:9" ht="15.75">
      <c r="A171" s="8">
        <v>170</v>
      </c>
      <c r="B171" s="9" t="s">
        <v>352</v>
      </c>
      <c r="C171" s="9" t="s">
        <v>353</v>
      </c>
      <c r="D171" s="10">
        <v>451.34000000000003</v>
      </c>
      <c r="E171" s="10">
        <v>451.97</v>
      </c>
      <c r="F171" s="24">
        <f t="shared" si="4"/>
        <v>0.6299999999999955</v>
      </c>
      <c r="G171" s="19">
        <v>4.81</v>
      </c>
      <c r="H171" s="27">
        <f t="shared" si="5"/>
        <v>3.030299999999978</v>
      </c>
      <c r="I171" s="19"/>
    </row>
    <row r="172" spans="1:9" ht="15.75">
      <c r="A172" s="25">
        <v>171</v>
      </c>
      <c r="B172" s="13" t="s">
        <v>354</v>
      </c>
      <c r="C172" s="13" t="s">
        <v>355</v>
      </c>
      <c r="D172" s="20">
        <v>3150.63</v>
      </c>
      <c r="E172" s="20">
        <v>3238.98</v>
      </c>
      <c r="F172" s="26">
        <f t="shared" si="4"/>
        <v>88.34999999999991</v>
      </c>
      <c r="G172" s="21">
        <v>3.37</v>
      </c>
      <c r="H172" s="32">
        <f t="shared" si="5"/>
        <v>297.7394999999997</v>
      </c>
      <c r="I172" s="21"/>
    </row>
    <row r="173" spans="1:9" ht="15.75">
      <c r="A173" s="8">
        <v>172</v>
      </c>
      <c r="B173" s="9" t="s">
        <v>358</v>
      </c>
      <c r="C173" s="9" t="s">
        <v>359</v>
      </c>
      <c r="D173" s="10">
        <v>446.1</v>
      </c>
      <c r="E173" s="10">
        <v>446.1</v>
      </c>
      <c r="F173" s="24">
        <f t="shared" si="4"/>
        <v>0</v>
      </c>
      <c r="G173" s="19">
        <v>4.81</v>
      </c>
      <c r="H173" s="27">
        <f t="shared" si="5"/>
        <v>0</v>
      </c>
      <c r="I173" s="19"/>
    </row>
    <row r="174" spans="1:9" ht="15.75">
      <c r="A174" s="25">
        <v>173</v>
      </c>
      <c r="B174" s="13" t="s">
        <v>360</v>
      </c>
      <c r="C174" s="13" t="s">
        <v>361</v>
      </c>
      <c r="D174" s="20">
        <v>2705.7000000000003</v>
      </c>
      <c r="E174" s="20">
        <v>2809.9900000000002</v>
      </c>
      <c r="F174" s="26">
        <f t="shared" si="4"/>
        <v>104.28999999999996</v>
      </c>
      <c r="G174" s="21">
        <v>3.37</v>
      </c>
      <c r="H174" s="32">
        <f t="shared" si="5"/>
        <v>351.45729999999986</v>
      </c>
      <c r="I174" s="21"/>
    </row>
    <row r="175" spans="1:9" ht="31.5">
      <c r="A175" s="8">
        <v>174</v>
      </c>
      <c r="B175" s="9" t="s">
        <v>362</v>
      </c>
      <c r="C175" s="9" t="s">
        <v>363</v>
      </c>
      <c r="D175" s="10">
        <v>378.48</v>
      </c>
      <c r="E175" s="10">
        <v>379.81</v>
      </c>
      <c r="F175" s="24">
        <f t="shared" si="4"/>
        <v>1.329999999999984</v>
      </c>
      <c r="G175" s="19">
        <v>4.81</v>
      </c>
      <c r="H175" s="27">
        <f t="shared" si="5"/>
        <v>6.397299999999923</v>
      </c>
      <c r="I175" s="19"/>
    </row>
    <row r="176" spans="1:9" ht="15.75">
      <c r="A176" s="25">
        <v>175</v>
      </c>
      <c r="B176" s="13" t="s">
        <v>364</v>
      </c>
      <c r="C176" s="13" t="s">
        <v>365</v>
      </c>
      <c r="D176" s="20">
        <v>5419.81</v>
      </c>
      <c r="E176" s="20">
        <v>5532.34</v>
      </c>
      <c r="F176" s="26">
        <f t="shared" si="4"/>
        <v>112.52999999999975</v>
      </c>
      <c r="G176" s="21">
        <v>3.37</v>
      </c>
      <c r="H176" s="32">
        <f t="shared" si="5"/>
        <v>379.2260999999992</v>
      </c>
      <c r="I176" s="21"/>
    </row>
    <row r="177" spans="1:9" ht="15.75">
      <c r="A177" s="8">
        <v>176</v>
      </c>
      <c r="B177" s="9" t="s">
        <v>366</v>
      </c>
      <c r="C177" s="9" t="s">
        <v>367</v>
      </c>
      <c r="D177" s="10">
        <v>0.77</v>
      </c>
      <c r="E177" s="10">
        <v>0.77</v>
      </c>
      <c r="F177" s="24">
        <f t="shared" si="4"/>
        <v>0</v>
      </c>
      <c r="G177" s="19">
        <v>4.81</v>
      </c>
      <c r="H177" s="27">
        <f t="shared" si="5"/>
        <v>0</v>
      </c>
      <c r="I177" s="19"/>
    </row>
    <row r="178" spans="1:9" ht="15.75">
      <c r="A178" s="25">
        <v>177</v>
      </c>
      <c r="B178" s="13" t="s">
        <v>368</v>
      </c>
      <c r="C178" s="13" t="s">
        <v>369</v>
      </c>
      <c r="D178" s="20">
        <v>912.07</v>
      </c>
      <c r="E178" s="20">
        <v>924.3100000000001</v>
      </c>
      <c r="F178" s="26">
        <f t="shared" si="4"/>
        <v>12.240000000000009</v>
      </c>
      <c r="G178" s="21">
        <v>3.37</v>
      </c>
      <c r="H178" s="32">
        <f t="shared" si="5"/>
        <v>41.24880000000003</v>
      </c>
      <c r="I178" s="21"/>
    </row>
    <row r="179" spans="1:9" ht="15.75">
      <c r="A179" s="8">
        <v>178</v>
      </c>
      <c r="B179" s="9" t="s">
        <v>370</v>
      </c>
      <c r="C179" s="9" t="s">
        <v>371</v>
      </c>
      <c r="D179" s="10">
        <v>464.42</v>
      </c>
      <c r="E179" s="10">
        <v>486.07</v>
      </c>
      <c r="F179" s="24">
        <f t="shared" si="4"/>
        <v>21.649999999999977</v>
      </c>
      <c r="G179" s="19">
        <v>4.81</v>
      </c>
      <c r="H179" s="27">
        <f t="shared" si="5"/>
        <v>104.13649999999988</v>
      </c>
      <c r="I179" s="19"/>
    </row>
    <row r="180" spans="1:9" ht="15.75">
      <c r="A180" s="25">
        <v>179</v>
      </c>
      <c r="B180" s="13" t="s">
        <v>372</v>
      </c>
      <c r="C180" s="13" t="s">
        <v>373</v>
      </c>
      <c r="D180" s="20">
        <v>3913.82</v>
      </c>
      <c r="E180" s="20">
        <v>4303.4800000000005</v>
      </c>
      <c r="F180" s="26">
        <f t="shared" si="4"/>
        <v>389.6600000000003</v>
      </c>
      <c r="G180" s="21">
        <v>3.37</v>
      </c>
      <c r="H180" s="32">
        <f t="shared" si="5"/>
        <v>1313.154200000001</v>
      </c>
      <c r="I180" s="21"/>
    </row>
    <row r="181" spans="1:9" ht="15.75">
      <c r="A181" s="25">
        <v>180</v>
      </c>
      <c r="B181" s="13" t="s">
        <v>374</v>
      </c>
      <c r="C181" s="13" t="s">
        <v>375</v>
      </c>
      <c r="D181" s="20">
        <v>2746.4500000000003</v>
      </c>
      <c r="E181" s="20">
        <v>2917.85</v>
      </c>
      <c r="F181" s="26">
        <f t="shared" si="4"/>
        <v>171.39999999999964</v>
      </c>
      <c r="G181" s="21">
        <v>3.37</v>
      </c>
      <c r="H181" s="32">
        <f t="shared" si="5"/>
        <v>577.6179999999988</v>
      </c>
      <c r="I181" s="21"/>
    </row>
    <row r="182" spans="1:9" ht="15.75">
      <c r="A182" s="8">
        <v>181</v>
      </c>
      <c r="B182" s="9" t="s">
        <v>376</v>
      </c>
      <c r="C182" s="9" t="s">
        <v>377</v>
      </c>
      <c r="D182" s="10">
        <v>36.4</v>
      </c>
      <c r="E182" s="10">
        <v>36.4</v>
      </c>
      <c r="F182" s="24">
        <f t="shared" si="4"/>
        <v>0</v>
      </c>
      <c r="G182" s="19">
        <v>4.81</v>
      </c>
      <c r="H182" s="27">
        <f t="shared" si="5"/>
        <v>0</v>
      </c>
      <c r="I182" s="19"/>
    </row>
    <row r="183" spans="1:9" ht="15.75">
      <c r="A183" s="25">
        <v>182</v>
      </c>
      <c r="B183" s="13" t="s">
        <v>378</v>
      </c>
      <c r="C183" s="13" t="s">
        <v>379</v>
      </c>
      <c r="D183" s="20">
        <v>798.33</v>
      </c>
      <c r="E183" s="20">
        <v>807.47</v>
      </c>
      <c r="F183" s="26">
        <f t="shared" si="4"/>
        <v>9.139999999999986</v>
      </c>
      <c r="G183" s="21">
        <v>3.37</v>
      </c>
      <c r="H183" s="32">
        <f t="shared" si="5"/>
        <v>30.801799999999954</v>
      </c>
      <c r="I183" s="21"/>
    </row>
    <row r="184" spans="1:9" ht="31.5">
      <c r="A184" s="25">
        <v>183</v>
      </c>
      <c r="B184" s="13" t="s">
        <v>380</v>
      </c>
      <c r="C184" s="13" t="s">
        <v>381</v>
      </c>
      <c r="D184" s="20">
        <v>555.23</v>
      </c>
      <c r="E184" s="20">
        <v>588.5600000000001</v>
      </c>
      <c r="F184" s="26">
        <f t="shared" si="4"/>
        <v>33.33000000000004</v>
      </c>
      <c r="G184" s="21">
        <v>3.37</v>
      </c>
      <c r="H184" s="32">
        <f t="shared" si="5"/>
        <v>112.32210000000015</v>
      </c>
      <c r="I184" s="21"/>
    </row>
    <row r="185" spans="1:9" ht="15.75">
      <c r="A185" s="8">
        <v>184</v>
      </c>
      <c r="B185" s="9" t="s">
        <v>382</v>
      </c>
      <c r="C185" s="9" t="s">
        <v>383</v>
      </c>
      <c r="D185" s="10">
        <v>0.76</v>
      </c>
      <c r="E185" s="10">
        <v>0.76</v>
      </c>
      <c r="F185" s="24">
        <f t="shared" si="4"/>
        <v>0</v>
      </c>
      <c r="G185" s="19">
        <v>4.81</v>
      </c>
      <c r="H185" s="27">
        <f t="shared" si="5"/>
        <v>0</v>
      </c>
      <c r="I185" s="19"/>
    </row>
    <row r="186" spans="1:9" ht="15.75">
      <c r="A186" s="8">
        <v>185</v>
      </c>
      <c r="B186" s="9" t="s">
        <v>384</v>
      </c>
      <c r="C186" s="9" t="s">
        <v>385</v>
      </c>
      <c r="D186" s="10">
        <v>1659.6100000000001</v>
      </c>
      <c r="E186" s="10">
        <v>1671.51</v>
      </c>
      <c r="F186" s="24">
        <f t="shared" si="4"/>
        <v>11.899999999999864</v>
      </c>
      <c r="G186" s="19">
        <v>4.81</v>
      </c>
      <c r="H186" s="27">
        <f t="shared" si="5"/>
        <v>57.238999999999336</v>
      </c>
      <c r="I186" s="19"/>
    </row>
    <row r="187" spans="1:9" ht="15.75">
      <c r="A187" s="8">
        <v>186</v>
      </c>
      <c r="B187" s="9" t="s">
        <v>386</v>
      </c>
      <c r="C187" s="9" t="s">
        <v>387</v>
      </c>
      <c r="D187" s="10">
        <v>0.96</v>
      </c>
      <c r="E187" s="10">
        <v>0.96</v>
      </c>
      <c r="F187" s="24">
        <f t="shared" si="4"/>
        <v>0</v>
      </c>
      <c r="G187" s="19">
        <v>4.81</v>
      </c>
      <c r="H187" s="27">
        <f t="shared" si="5"/>
        <v>0</v>
      </c>
      <c r="I187" s="19"/>
    </row>
    <row r="188" spans="1:9" ht="15.75">
      <c r="A188" s="8">
        <v>187</v>
      </c>
      <c r="B188" s="9" t="s">
        <v>388</v>
      </c>
      <c r="C188" s="9" t="s">
        <v>389</v>
      </c>
      <c r="D188" s="10">
        <v>1123.99</v>
      </c>
      <c r="E188" s="10">
        <v>1124.84</v>
      </c>
      <c r="F188" s="24">
        <f t="shared" si="4"/>
        <v>0.849999999999909</v>
      </c>
      <c r="G188" s="19">
        <v>4.81</v>
      </c>
      <c r="H188" s="27">
        <f t="shared" si="5"/>
        <v>4.088499999999562</v>
      </c>
      <c r="I188" s="19"/>
    </row>
    <row r="189" spans="1:9" ht="15.75">
      <c r="A189" s="8">
        <v>188</v>
      </c>
      <c r="B189" s="9" t="s">
        <v>390</v>
      </c>
      <c r="C189" s="9" t="s">
        <v>391</v>
      </c>
      <c r="D189" s="10">
        <v>897.87</v>
      </c>
      <c r="E189" s="10">
        <v>915.4300000000001</v>
      </c>
      <c r="F189" s="24">
        <f t="shared" si="4"/>
        <v>17.56000000000006</v>
      </c>
      <c r="G189" s="19">
        <v>4.81</v>
      </c>
      <c r="H189" s="27">
        <f t="shared" si="5"/>
        <v>84.46360000000028</v>
      </c>
      <c r="I189" s="19"/>
    </row>
    <row r="190" spans="1:9" ht="15.75">
      <c r="A190" s="8">
        <v>189</v>
      </c>
      <c r="B190" s="9" t="s">
        <v>392</v>
      </c>
      <c r="C190" s="9" t="s">
        <v>393</v>
      </c>
      <c r="D190" s="10">
        <v>15613.44</v>
      </c>
      <c r="E190" s="10">
        <v>15945.140000000001</v>
      </c>
      <c r="F190" s="24">
        <f t="shared" si="4"/>
        <v>331.7000000000007</v>
      </c>
      <c r="G190" s="19">
        <v>4.81</v>
      </c>
      <c r="H190" s="27">
        <f t="shared" si="5"/>
        <v>1595.4770000000033</v>
      </c>
      <c r="I190" s="19"/>
    </row>
    <row r="191" spans="2:9" ht="15.75">
      <c r="B191" s="14"/>
      <c r="C191" s="14"/>
      <c r="D191" s="14"/>
      <c r="E191" s="14"/>
      <c r="F191" s="9"/>
      <c r="G191" s="9"/>
      <c r="H191" s="10"/>
      <c r="I191" s="19"/>
    </row>
    <row r="192" spans="2:5" ht="18.75">
      <c r="B192" s="30" t="s">
        <v>403</v>
      </c>
      <c r="C192" s="30"/>
      <c r="D192" s="30" t="s">
        <v>404</v>
      </c>
      <c r="E192" s="30"/>
    </row>
    <row r="193" spans="2:5" ht="18.75">
      <c r="B193" s="15"/>
      <c r="C193" s="15"/>
      <c r="D193" s="15"/>
      <c r="E193" s="16"/>
    </row>
    <row r="194" spans="2:5" ht="18.75">
      <c r="B194" s="31" t="s">
        <v>405</v>
      </c>
      <c r="C194" s="31"/>
      <c r="D194" s="17" t="s">
        <v>406</v>
      </c>
      <c r="E194" s="18"/>
    </row>
    <row r="195" spans="2:5" ht="15.75">
      <c r="B195" s="14"/>
      <c r="C195" s="14"/>
      <c r="D195" s="14"/>
      <c r="E195" s="14"/>
    </row>
  </sheetData>
  <sheetProtection/>
  <mergeCells count="3">
    <mergeCell ref="B192:C192"/>
    <mergeCell ref="D192:E192"/>
    <mergeCell ref="B194:C194"/>
  </mergeCells>
  <printOptions/>
  <pageMargins left="0.11811023622047245" right="0.11811023622047245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2017-05-19T12:05:12Z</dcterms:modified>
  <cp:category/>
  <cp:version/>
  <cp:contentType/>
  <cp:contentStatus/>
</cp:coreProperties>
</file>